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6fafc4e6b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6309ca744614edd"/>
    <x:sheet xmlns:r="http://schemas.openxmlformats.org/officeDocument/2006/relationships" name="Completed Example" sheetId="2" r:id="R9416797e658b46d0"/>
    <x:sheet xmlns:r="http://schemas.openxmlformats.org/officeDocument/2006/relationships" name="My Budget Planner" sheetId="3" r:id="R9054a3be1da8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($#,##0);-"/>
  </x:numFmts>
  <x:fonts count="18">
    <x:font>
      <x:sz val="11"/>
      <x:name val="Carlito"/>
    </x:font>
    <x:font>
      <x:b/>
      <x:sz val="16"/>
      <x:color rgb="FFFFFFFF"/>
      <x:name val="Arial"/>
    </x:font>
    <x:font>
      <x:b/>
      <x:sz val="15"/>
      <x:color rgb="FF0B1F3A"/>
      <x:name val="Arial"/>
    </x:font>
    <x:font>
      <x:i/>
      <x:sz val="10"/>
      <x:color rgb="FF5B6573"/>
      <x:name val="Arial"/>
    </x:font>
    <x:font>
      <x:b/>
      <x:sz val="11"/>
      <x:color rgb="FFFFFFFF"/>
      <x:name val="Arial"/>
    </x:font>
    <x:font>
      <x:b/>
      <x:sz val="11"/>
      <x:color rgb="FF0B1F3A"/>
      <x:name val="Arial"/>
    </x:font>
    <x:font>
      <x:b/>
      <x:sz val="10"/>
      <x:color rgb="FF0B1F3A"/>
      <x:name val="Arial"/>
    </x:font>
    <x:font>
      <x:sz val="10"/>
      <x:color rgb="FF1F2937"/>
      <x:name val="Arial"/>
    </x:font>
    <x:font>
      <x:b/>
      <x:sz val="9"/>
      <x:color rgb="FF1F2937"/>
      <x:name val="Arial"/>
    </x:font>
    <x:font>
      <x:b/>
      <x:sz val="9"/>
      <x:color rgb="FF0B1F3A"/>
      <x:name val="Arial"/>
    </x:font>
    <x:font>
      <x:b/>
      <x:sz val="9"/>
      <x:color rgb="FFFFFFFF"/>
      <x:name val="Arial"/>
    </x:font>
    <x:font>
      <x:b/>
      <x:sz val="15"/>
      <x:color rgb="FFFFFFFF"/>
      <x:name val="Arial"/>
    </x:font>
    <x:font>
      <x:i/>
      <x:sz val="9"/>
      <x:color rgb="FF5B6573"/>
      <x:name val="Arial"/>
    </x:font>
    <x:font>
      <x:sz val="9"/>
      <x:color rgb="FF1F2937"/>
      <x:name val="Arial"/>
    </x:font>
    <x:font>
      <x:i/>
      <x:sz val="8"/>
      <x:color rgb="FF5B6573"/>
      <x:name val="Arial"/>
    </x:font>
    <x:font>
      <x:sz val="9"/>
      <x:color rgb="FF1F4E79"/>
      <x:name val="Arial"/>
    </x:font>
    <x:font>
      <x:b/>
      <x:sz val="8"/>
      <x:color rgb="FFFFFFFF"/>
      <x:name val="Arial"/>
    </x:font>
    <x:font>
      <x:sz val="11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17365D"/>
      </x:patternFill>
    </x:fill>
    <x:fill>
      <x:patternFill patternType="solid">
        <x:fgColor rgb="FFD4AF37"/>
      </x:patternFill>
    </x:fill>
    <x:fill>
      <x:patternFill patternType="solid">
        <x:fgColor rgb="FFEAF0F8"/>
      </x:patternFill>
    </x:fill>
    <x:fill>
      <x:patternFill patternType="solid">
        <x:fgColor rgb="FFFFF4CC"/>
      </x:patternFill>
    </x:fill>
    <x:fill>
      <x:patternFill patternType="solid">
        <x:fgColor rgb="FFE8F3E8"/>
      </x:patternFill>
    </x:fill>
    <x:fill>
      <x:patternFill patternType="solid">
        <x:fgColor rgb="FFF6F0D8"/>
      </x:patternFill>
    </x:fill>
    <x:fill>
      <x:patternFill patternType="solid">
        <x:fgColor rgb="FFF4DFB1"/>
      </x:patternFill>
    </x:fill>
  </x:fills>
  <x:borders count="5">
    <x:border/>
    <x:border>
      <x:left style="thin">
        <x:color rgb="FFC9D2DF"/>
      </x:left>
      <x:right style="thin">
        <x:color rgb="FFC9D2DF"/>
      </x:right>
      <x:top style="thin">
        <x:color rgb="FFC9D2DF"/>
      </x:top>
      <x:bottom style="thin">
        <x:color rgb="FFC9D2DF"/>
      </x:bottom>
    </x:border>
    <x:border>
      <x:left style="thin">
        <x:color rgb="FFC9D2DF"/>
      </x:left>
      <x:top style="thin">
        <x:color rgb="FFC9D2DF"/>
      </x:top>
      <x:bottom style="thin">
        <x:color rgb="FFC9D2DF"/>
      </x:bottom>
    </x:border>
    <x:border>
      <x:top style="thin">
        <x:color rgb="FFC9D2DF"/>
      </x:top>
      <x:bottom style="thin">
        <x:color rgb="FFC9D2DF"/>
      </x:bottom>
    </x:border>
    <x:border>
      <x:right style="thin">
        <x:color rgb="FFC9D2DF"/>
      </x:right>
      <x:top style="thin">
        <x:color rgb="FFC9D2DF"/>
      </x:top>
      <x:bottom style="thin">
        <x:color rgb="FFC9D2DF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0" fillId="5" borderId="1" xfId="0" applyNumberFormat="1" applyFont="1" applyFill="1" applyBorder="1"/>
    <x:xf numFmtId="0" fontId="5" fillId="4" borderId="1" xfId="0" applyNumberFormat="1" applyFont="1" applyFill="1" applyBorder="1"/>
    <x:xf numFmtId="0" fontId="6" fillId="5" borderId="1" xfId="0" applyNumberFormat="1" applyFont="1" applyFill="1" applyBorder="1"/>
    <x:xf numFmtId="0" fontId="7" fillId="0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1" xfId="0" applyNumberFormat="1" applyFont="1" applyFill="1" applyBorder="1"/>
    <x:xf numFmtId="0" fontId="8" fillId="6" borderId="1" xfId="0" applyNumberFormat="1" applyFont="1" applyFill="1" applyBorder="1"/>
    <x:xf numFmtId="0" fontId="8" fillId="0" borderId="1" xfId="0" applyNumberFormat="1" applyFont="1" applyFill="1" applyBorder="1"/>
    <x:xf numFmtId="0" fontId="8" fillId="7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/>
    </x:xf>
    <x:xf numFmtId="0" fontId="8" fillId="7" borderId="1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 applyAlignment="1">
      <x:alignment horizontal="center" vertical="center"/>
    </x:xf>
    <x:xf numFmtId="0" fontId="8" fillId="7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13" fillId="0" borderId="0" xfId="0" applyNumberFormat="1" applyFont="1" applyFill="1" applyBorder="1"/>
    <x:xf numFmtId="0" fontId="13" fillId="6" borderId="0" xfId="0" applyNumberFormat="1" applyFont="1" applyFill="1" applyBorder="1"/>
    <x:xf numFmtId="0" fontId="13" fillId="5" borderId="0" xfId="0" applyNumberFormat="1" applyFont="1" applyFill="1" applyBorder="1"/>
    <x:xf numFmtId="0" fontId="13" fillId="0" borderId="2" xfId="0" applyNumberFormat="1" applyFont="1" applyFill="1" applyBorder="1"/>
    <x:xf numFmtId="0" fontId="13" fillId="0" borderId="3" xfId="0" applyNumberFormat="1" applyFont="1" applyFill="1" applyBorder="1"/>
    <x:xf numFmtId="0" fontId="13" fillId="6" borderId="3" xfId="0" applyNumberFormat="1" applyFont="1" applyFill="1" applyBorder="1"/>
    <x:xf numFmtId="0" fontId="13" fillId="5" borderId="3" xfId="0" applyNumberFormat="1" applyFont="1" applyFill="1" applyBorder="1"/>
    <x:xf numFmtId="0" fontId="13" fillId="5" borderId="4" xfId="0" applyNumberFormat="1" applyFont="1" applyFill="1" applyBorder="1"/>
    <x:xf numFmtId="200" fontId="0" fillId="6" borderId="0" xfId="0" applyNumberFormat="1" applyFont="1" applyFill="1" applyBorder="1"/>
    <x:xf numFmtId="200" fontId="13" fillId="6" borderId="0" xfId="0" applyNumberFormat="1" applyFont="1" applyFill="1" applyBorder="1"/>
    <x:xf numFmtId="200" fontId="13" fillId="6" borderId="3" xfId="0" applyNumberFormat="1" applyFont="1" applyFill="1" applyBorder="1"/>
    <x:xf numFmtId="200" fontId="13" fillId="6" borderId="4" xfId="0" applyNumberFormat="1" applyFont="1" applyFill="1" applyBorder="1"/>
    <x:xf numFmtId="0" fontId="14" fillId="0" borderId="0" xfId="0" applyNumberFormat="1" applyFont="1" applyFill="1" applyBorder="1"/>
    <x:xf numFmtId="0" fontId="10" fillId="2" borderId="0" xfId="0" applyNumberFormat="1" applyFont="1" applyFill="1" applyBorder="1" applyAlignment="1">
      <x:alignment horizontal="left"/>
    </x:xf>
    <x:xf numFmtId="200" fontId="15" fillId="6" borderId="0" xfId="0" applyNumberFormat="1" applyFont="1" applyFill="1" applyBorder="1"/>
    <x:xf numFmtId="0" fontId="9" fillId="7" borderId="0" xfId="0" applyNumberFormat="1" applyFont="1" applyFill="1" applyBorder="1"/>
    <x:xf numFmtId="200" fontId="9" fillId="7" borderId="0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200" fontId="9" fillId="8" borderId="0" xfId="0" applyNumberFormat="1" applyFont="1" applyFill="1" applyBorder="1"/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200" fontId="9" fillId="9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9" fillId="5" borderId="1" xfId="0" applyNumberFormat="1" applyFont="1" applyFill="1" applyBorder="1"/>
    <x:xf numFmtId="200" fontId="9" fillId="0" borderId="1" xfId="0" applyNumberFormat="1" applyFont="1" applyFill="1" applyBorder="1"/>
    <x:xf numFmtId="0" fontId="9" fillId="0" borderId="1" xfId="0" applyNumberFormat="1" applyFont="1" applyFill="1" applyBorder="1"/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2" fillId="0" borderId="0" xfId="0" applyNumberFormat="1" applyFont="1" applyFill="1" applyBorder="1" applyAlignment="1">
      <x:alignment horizontal="center" vertical="center"/>
    </x:xf>
    <x:xf numFmtId="0" fontId="13" fillId="0" borderId="2" xfId="0" applyNumberFormat="1" applyFont="1" applyFill="1" applyBorder="1" applyAlignment="1">
      <x:alignment vertical="center"/>
    </x:xf>
    <x:xf numFmtId="0" fontId="13" fillId="0" borderId="3" xfId="0" applyNumberFormat="1" applyFont="1" applyFill="1" applyBorder="1" applyAlignment="1">
      <x:alignment vertical="center"/>
    </x:xf>
    <x:xf numFmtId="0" fontId="13" fillId="6" borderId="3" xfId="0" applyNumberFormat="1" applyFont="1" applyFill="1" applyBorder="1" applyAlignment="1">
      <x:alignment vertical="center"/>
    </x:xf>
    <x:xf numFmtId="0" fontId="13" fillId="5" borderId="3" xfId="0" applyNumberFormat="1" applyFont="1" applyFill="1" applyBorder="1" applyAlignment="1">
      <x:alignment vertical="center"/>
    </x:xf>
    <x:xf numFmtId="0" fontId="13" fillId="5" borderId="4" xfId="0" applyNumberFormat="1" applyFont="1" applyFill="1" applyBorder="1" applyAlignment="1">
      <x:alignment vertical="center"/>
    </x:xf>
    <x:xf numFmtId="200" fontId="13" fillId="6" borderId="3" xfId="0" applyNumberFormat="1" applyFont="1" applyFill="1" applyBorder="1" applyAlignment="1">
      <x:alignment vertical="center"/>
    </x:xf>
    <x:xf numFmtId="200" fontId="13" fillId="6" borderId="4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left" vertical="center"/>
    </x:xf>
    <x:xf numFmtId="0" fontId="13" fillId="5" borderId="0" xfId="0" applyNumberFormat="1" applyFont="1" applyFill="1" applyBorder="1" applyAlignment="1">
      <x:alignment vertical="center"/>
    </x:xf>
    <x:xf numFmtId="200" fontId="15" fillId="6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200" fontId="9" fillId="7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200" fontId="9" fillId="8" borderId="0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 applyAlignment="1">
      <x:alignment vertical="center"/>
    </x:xf>
    <x:xf numFmtId="200" fontId="9" fillId="9" borderId="0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 applyAlignment="1">
      <x:alignment vertical="center"/>
    </x:xf>
    <x:xf numFmtId="200" fontId="9" fillId="0" borderId="1" xfId="0" applyNumberFormat="1" applyFont="1" applyFill="1" applyBorder="1" applyAlignment="1">
      <x:alignment vertical="center"/>
    </x:xf>
    <x:xf numFmtId="0" fontId="9" fillId="0" borderId="1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  <x:dxf>
      <x:font>
        <x:b/>
        <x:color rgb="FF9C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738b580204d75" /><Relationship Type="http://schemas.openxmlformats.org/officeDocument/2006/relationships/theme" Target="/xl/theme/theme1.xml" Id="Re152088cafc84bbc" /><Relationship Type="http://schemas.openxmlformats.org/officeDocument/2006/relationships/sharedStrings" Target="/xl/sharedStrings.xml" Id="Rad7e8e94969147d2" /><Relationship Type="http://schemas.openxmlformats.org/officeDocument/2006/relationships/worksheet" Target="/xl/worksheets/sheet1.xml" Id="R26309ca744614edd" /><Relationship Type="http://schemas.openxmlformats.org/officeDocument/2006/relationships/worksheet" Target="/xl/worksheets/sheet2.xml" Id="R9416797e658b46d0" /><Relationship Type="http://schemas.openxmlformats.org/officeDocument/2006/relationships/worksheet" Target="/xl/worksheets/sheet3.xml" Id="R9054a3be1da848d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37401bae3874339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1</xdr:row>
      <xdr:rowOff>0</xdr:rowOff>
    </xdr:from>
    <xdr:ext cx="2000250" cy="904875"/>
    <xdr:pic>
      <xdr:nvPicPr>
        <xdr:cNvPr id="1" name="ed2ad8e1-cf31-4c70-8757-8b4dedcd1c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7401bae38743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69ec33da9f4b55" /></Relationships>
</file>

<file path=xl/worksheets/sheet1.xml><?xml version="1.0" encoding="utf-8"?>
<x:worksheet xmlns:x="http://schemas.openxmlformats.org/spreadsheetml/2006/main">
  <x:sheetPr>
    <x:tabColor rgb="FF0B1F3A"/>
  </x:sheetPr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34" customHeight="1">
      <x:c r="A1" s="34" t="str">
        <x:v>INNER WEALTH FINANCIAL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  <x:c r="M1" s="34"/>
    </x:row>
    <x:row r="2">
      <x:c r="A2" s="35"/>
      <x:c r="B2" s="35"/>
      <x:c r="C2" s="35"/>
      <x:c r="D2" s="35"/>
      <x:c r="E2" s="35"/>
      <x:c r="F2" s="35"/>
      <x:c r="G2" s="35"/>
      <x:c r="H2" s="35"/>
      <x:c r="I2" s="35"/>
      <x:c r="J2" s="35"/>
      <x:c r="K2" s="35"/>
      <x:c r="L2" s="35"/>
      <x:c r="M2" s="35"/>
    </x:row>
    <x:row r="3">
      <x:c r="A3" s="35"/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</x:row>
    <x:row r="4">
      <x:c r="A4" s="35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5"/>
    </x:row>
    <x:row r="5">
      <x:c r="A5" s="35"/>
      <x:c r="B5" s="35"/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5"/>
    </x:row>
    <x:row r="6">
      <x:c r="A6" s="35"/>
      <x:c r="B6" s="35"/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5"/>
    </x:row>
    <x:row r="7">
      <x:c r="A7" s="36" t="str">
        <x:v>Student Budget &amp; Financial Aid Planner</x:v>
      </x:c>
      <x:c r="B7" s="36"/>
      <x:c r="C7" s="36"/>
      <x:c r="D7" s="36"/>
      <x:c r="E7" s="36"/>
      <x:c r="F7" s="36"/>
      <x:c r="G7" s="36"/>
      <x:c r="H7" s="36"/>
      <x:c r="I7" s="36"/>
      <x:c r="J7" s="36"/>
      <x:c r="K7" s="36"/>
      <x:c r="L7" s="36"/>
      <x:c r="M7" s="36"/>
    </x:row>
    <x:row r="8">
      <x:c r="A8" s="37" t="str">
        <x:v>A practical tool for planning financial aid, income, living expenses, savings, and the money you have left each month.</x:v>
      </x:c>
      <x:c r="B8" s="37"/>
      <x:c r="C8" s="37"/>
      <x:c r="D8" s="37"/>
      <x:c r="E8" s="37"/>
      <x:c r="F8" s="37"/>
      <x:c r="G8" s="37"/>
      <x:c r="H8" s="37"/>
      <x:c r="I8" s="37"/>
      <x:c r="J8" s="37"/>
      <x:c r="K8" s="37"/>
      <x:c r="L8" s="37"/>
      <x:c r="M8" s="37"/>
    </x:row>
    <x:row r="9">
      <x:c r="A9" s="35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5"/>
    </x:row>
    <x:row r="10" ht="24" customHeight="1">
      <x:c r="A10" s="10" t="str">
        <x:v>HOW TO USE THIS WORKBOOK</x:v>
      </x:c>
      <x:c r="B10" s="10" t="str">
        <x:v>HOW TO USE THIS WORKBOOK</x:v>
      </x:c>
      <x:c r="C10" s="10" t="str">
        <x:v>HOW TO USE THIS WORKBOOK</x:v>
      </x:c>
      <x:c r="D10" s="10" t="str">
        <x:v>HOW TO USE THIS WORKBOOK</x:v>
      </x:c>
      <x:c r="E10" s="10" t="str">
        <x:v>HOW TO USE THIS WORKBOOK</x:v>
      </x:c>
      <x:c r="F10" s="10" t="str">
        <x:v>HOW TO USE THIS WORKBOOK</x:v>
      </x:c>
      <x:c r="G10" s="10" t="str">
        <x:v>HOW TO USE THIS WORKBOOK</x:v>
      </x:c>
      <x:c r="H10" s="10" t="str">
        <x:v>HOW TO USE THIS WORKBOOK</x:v>
      </x:c>
      <x:c r="I10" s="10" t="str">
        <x:v>HOW TO USE THIS WORKBOOK</x:v>
      </x:c>
      <x:c r="J10" s="10" t="str">
        <x:v>HOW TO USE THIS WORKBOOK</x:v>
      </x:c>
      <x:c r="K10" s="10" t="str">
        <x:v>HOW TO USE THIS WORKBOOK</x:v>
      </x:c>
      <x:c r="L10" s="10" t="str">
        <x:v>HOW TO USE THIS WORKBOOK</x:v>
      </x:c>
      <x:c r="M10" s="10" t="str">
        <x:v>HOW TO USE THIS WORKBOOK</x:v>
      </x:c>
    </x:row>
    <x:row r="11" ht="42" customHeight="1">
      <x:c r="A11" s="38" t="str">
        <x:v>1</x:v>
      </x:c>
      <x:c r="B11" s="39" t="str">
        <x:v>Review the Completed Example</x:v>
      </x:c>
      <x:c r="C11" s="39"/>
      <x:c r="D11" s="39"/>
      <x:c r="E11" s="40" t="str">
        <x:v>See how financial aid, income, expenses, savings, and balances work together across an academic year.</x:v>
      </x:c>
      <x:c r="F11" s="40"/>
      <x:c r="G11" s="40"/>
      <x:c r="H11" s="40"/>
      <x:c r="I11" s="40"/>
      <x:c r="J11" s="40"/>
      <x:c r="K11" s="40"/>
      <x:c r="L11" s="40"/>
      <x:c r="M11" s="40"/>
    </x:row>
    <x:row r="12" ht="42" customHeight="1">
      <x:c r="A12" s="38" t="str">
        <x:v>2</x:v>
      </x:c>
      <x:c r="B12" s="39" t="str">
        <x:v>Open My Budget Planner</x:v>
      </x:c>
      <x:c r="C12" s="39"/>
      <x:c r="D12" s="39"/>
      <x:c r="E12" s="40" t="str">
        <x:v>Enter your expected monthly amounts in the pale-gold cells. Leave a cell blank when it does not apply.</x:v>
      </x:c>
      <x:c r="F12" s="40"/>
      <x:c r="G12" s="40"/>
      <x:c r="H12" s="40"/>
      <x:c r="I12" s="40"/>
      <x:c r="J12" s="40"/>
      <x:c r="K12" s="40"/>
      <x:c r="L12" s="40"/>
      <x:c r="M12" s="40"/>
    </x:row>
    <x:row r="13" ht="42" customHeight="1">
      <x:c r="A13" s="38" t="str">
        <x:v>3</x:v>
      </x:c>
      <x:c r="B13" s="39" t="str">
        <x:v>Review the results</x:v>
      </x:c>
      <x:c r="C13" s="39"/>
      <x:c r="D13" s="39"/>
      <x:c r="E13" s="40" t="str">
        <x:v>Monthly cash flow shows that month’s difference. Projected remaining balance carries prior months forward.</x:v>
      </x:c>
      <x:c r="F13" s="40"/>
      <x:c r="G13" s="40"/>
      <x:c r="H13" s="40"/>
      <x:c r="I13" s="40"/>
      <x:c r="J13" s="40"/>
      <x:c r="K13" s="40"/>
      <x:c r="L13" s="40"/>
      <x:c r="M13" s="40"/>
    </x:row>
    <x:row r="14" ht="42" customHeight="1">
      <x:c r="A14" s="38" t="str">
        <x:v>4</x:v>
      </x:c>
      <x:c r="B14" s="39" t="str">
        <x:v>Adjust before spending</x:v>
      </x:c>
      <x:c r="C14" s="39"/>
      <x:c r="D14" s="39"/>
      <x:c r="E14" s="40" t="str">
        <x:v>If a balance turns negative, reduce expenses, reconsider timing, or speak with a trusted financial-aid or student-support professional.</x:v>
      </x:c>
      <x:c r="F14" s="40"/>
      <x:c r="G14" s="40"/>
      <x:c r="H14" s="40"/>
      <x:c r="I14" s="40"/>
      <x:c r="J14" s="40"/>
      <x:c r="K14" s="40"/>
      <x:c r="L14" s="40"/>
      <x:c r="M14" s="40"/>
    </x:row>
    <x:row r="15">
      <x:c r="A15" s="35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5"/>
    </x:row>
    <x:row r="16" ht="24" customHeight="1">
      <x:c r="A16" s="10" t="str">
        <x:v>COLOR KEY</x:v>
      </x:c>
      <x:c r="B16" s="10" t="str">
        <x:v>COLOR KEY</x:v>
      </x:c>
      <x:c r="C16" s="10" t="str">
        <x:v>COLOR KEY</x:v>
      </x:c>
      <x:c r="D16" s="10" t="str">
        <x:v>COLOR KEY</x:v>
      </x:c>
      <x:c r="E16" s="10" t="str">
        <x:v>COLOR KEY</x:v>
      </x:c>
      <x:c r="F16" s="10" t="str">
        <x:v>COLOR KEY</x:v>
      </x:c>
      <x:c r="G16" s="10" t="str">
        <x:v>COLOR KEY</x:v>
      </x:c>
      <x:c r="H16" s="10" t="str">
        <x:v>COLOR KEY</x:v>
      </x:c>
      <x:c r="I16" s="10" t="str">
        <x:v>COLOR KEY</x:v>
      </x:c>
      <x:c r="J16" s="10" t="str">
        <x:v>COLOR KEY</x:v>
      </x:c>
      <x:c r="K16" s="10" t="str">
        <x:v>COLOR KEY</x:v>
      </x:c>
      <x:c r="L16" s="10" t="str">
        <x:v>COLOR KEY</x:v>
      </x:c>
      <x:c r="M16" s="10" t="str">
        <x:v>COLOR KEY</x:v>
      </x:c>
    </x:row>
    <x:row r="17">
      <x:c r="A17" s="41" t="str">
        <x:v>Pale gold</x:v>
      </x:c>
      <x:c r="B17" s="41"/>
      <x:c r="C17" s="41"/>
      <x:c r="D17" s="42" t="str">
        <x:v>Student entry</x:v>
      </x:c>
      <x:c r="E17" s="42"/>
      <x:c r="F17" s="42"/>
      <x:c r="G17" s="42"/>
      <x:c r="H17" s="43" t="str">
        <x:v>Green/gold totals</x:v>
      </x:c>
      <x:c r="I17" s="43"/>
      <x:c r="J17" s="43"/>
      <x:c r="K17" s="42" t="str">
        <x:v>Calculated result</x:v>
      </x:c>
      <x:c r="L17" s="42"/>
      <x:c r="M17" s="42"/>
    </x:row>
    <x:row r="18">
      <x:c r="A18" s="35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</x:row>
    <x:row r="19" ht="24" customHeight="1">
      <x:c r="A19" s="10" t="str">
        <x:v>GOOD BUDGETING HABITS</x:v>
      </x:c>
      <x:c r="B19" s="10" t="str">
        <x:v>GOOD BUDGETING HABITS</x:v>
      </x:c>
      <x:c r="C19" s="10" t="str">
        <x:v>GOOD BUDGETING HABITS</x:v>
      </x:c>
      <x:c r="D19" s="10" t="str">
        <x:v>GOOD BUDGETING HABITS</x:v>
      </x:c>
      <x:c r="E19" s="10" t="str">
        <x:v>GOOD BUDGETING HABITS</x:v>
      </x:c>
      <x:c r="F19" s="10" t="str">
        <x:v>GOOD BUDGETING HABITS</x:v>
      </x:c>
      <x:c r="G19" s="10" t="str">
        <x:v>GOOD BUDGETING HABITS</x:v>
      </x:c>
      <x:c r="H19" s="10" t="str">
        <x:v>GOOD BUDGETING HABITS</x:v>
      </x:c>
      <x:c r="I19" s="10" t="str">
        <x:v>GOOD BUDGETING HABITS</x:v>
      </x:c>
      <x:c r="J19" s="10" t="str">
        <x:v>GOOD BUDGETING HABITS</x:v>
      </x:c>
      <x:c r="K19" s="10" t="str">
        <x:v>GOOD BUDGETING HABITS</x:v>
      </x:c>
      <x:c r="L19" s="10" t="str">
        <x:v>GOOD BUDGETING HABITS</x:v>
      </x:c>
      <x:c r="M19" s="10" t="str">
        <x:v>GOOD BUDGETING HABITS</x:v>
      </x:c>
    </x:row>
    <x:row r="20" ht="24" customHeight="1">
      <x:c r="A20" s="44" t="str">
        <x:v>• Treat refunds and grants as money for the entire term, not spending money for the first month.</x:v>
      </x:c>
      <x:c r="B20" s="44"/>
      <x:c r="C20" s="44"/>
      <x:c r="D20" s="44"/>
      <x:c r="E20" s="44"/>
      <x:c r="F20" s="44"/>
      <x:c r="G20" s="44"/>
      <x:c r="H20" s="44"/>
      <x:c r="I20" s="44"/>
      <x:c r="J20" s="44"/>
      <x:c r="K20" s="44"/>
      <x:c r="L20" s="44"/>
      <x:c r="M20" s="44"/>
    </x:row>
    <x:row r="21" ht="24" customHeight="1">
      <x:c r="A21" s="44" t="str">
        <x:v>• Separate needs, obligations, savings, and flexible spending before making large purchases.</x:v>
      </x:c>
      <x:c r="B21" s="44"/>
      <x:c r="C21" s="44"/>
      <x:c r="D21" s="44"/>
      <x:c r="E21" s="44"/>
      <x:c r="F21" s="44"/>
      <x:c r="G21" s="44"/>
      <x:c r="H21" s="44"/>
      <x:c r="I21" s="44"/>
      <x:c r="J21" s="44"/>
      <x:c r="K21" s="44"/>
      <x:c r="L21" s="44"/>
      <x:c r="M21" s="44"/>
    </x:row>
    <x:row r="22" ht="24" customHeight="1">
      <x:c r="A22" s="44" t="str">
        <x:v>• Review the planner whenever your financial aid, work hours, housing, or transportation changes.</x:v>
      </x:c>
      <x:c r="B22" s="44"/>
      <x:c r="C22" s="44"/>
      <x:c r="D22" s="44"/>
      <x:c r="E22" s="44"/>
      <x:c r="F22" s="44"/>
      <x:c r="G22" s="44"/>
      <x:c r="H22" s="44"/>
      <x:c r="I22" s="44"/>
      <x:c r="J22" s="44"/>
      <x:c r="K22" s="44"/>
      <x:c r="L22" s="44"/>
      <x:c r="M22" s="44"/>
    </x:row>
    <x:row r="23" ht="24" customHeight="1">
      <x:c r="A23" s="44" t="str">
        <x:v>• Ask for help early if the projected remaining balance becomes negative.</x:v>
      </x:c>
      <x:c r="B23" s="44"/>
      <x:c r="C23" s="44"/>
      <x:c r="D23" s="44"/>
      <x:c r="E23" s="44"/>
      <x:c r="F23" s="44"/>
      <x:c r="G23" s="44"/>
      <x:c r="H23" s="44"/>
      <x:c r="I23" s="44"/>
      <x:c r="J23" s="44"/>
      <x:c r="K23" s="44"/>
      <x:c r="L23" s="44"/>
      <x:c r="M23" s="44"/>
    </x:row>
    <x:row r="24">
      <x:c r="A24" s="35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</x:row>
    <x:row r="25">
      <x:c r="A25" s="45" t="str">
        <x:v>Privacy: Do not enter Social Security numbers, banking details, passwords, or account numbers. Educational use only.</x:v>
      </x:c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  <x:c r="L25" s="45"/>
      <x:c r="M25" s="45"/>
    </x:row>
    <x:row r="26">
      <x:c r="A26" s="35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</x:row>
    <x:row r="27">
      <x:c r="A27" s="46" t="str">
        <x:v>Inner Wealth Financial | Building Credit With Intention™ | innerwealthfinancial.com | info@innerwealthfinancial.com | 949-478-1110</x:v>
      </x:c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</x:row>
  </x:sheetData>
  <x:mergeCells>
    <x:mergeCell ref="A1:M1"/>
    <x:mergeCell ref="A7:M7"/>
    <x:mergeCell ref="A8:M8"/>
    <x:mergeCell ref="A10:M10"/>
    <x:mergeCell ref="B11:D11"/>
    <x:mergeCell ref="B12:D12"/>
    <x:mergeCell ref="B13:D13"/>
    <x:mergeCell ref="B14:D14"/>
    <x:mergeCell ref="E11:M11"/>
    <x:mergeCell ref="E12:M12"/>
    <x:mergeCell ref="E13:M13"/>
    <x:mergeCell ref="E14:M14"/>
    <x:mergeCell ref="A16:M16"/>
    <x:mergeCell ref="A17:C17"/>
    <x:mergeCell ref="D17:G17"/>
    <x:mergeCell ref="H17:J17"/>
    <x:mergeCell ref="K17:M17"/>
    <x:mergeCell ref="A19:M19"/>
    <x:mergeCell ref="A20:M20"/>
    <x:mergeCell ref="A21:M21"/>
    <x:mergeCell ref="A22:M22"/>
    <x:mergeCell ref="A23:M23"/>
    <x:mergeCell ref="A25:M25"/>
    <x:mergeCell ref="A27:M27"/>
  </x:mergeCells>
  <x:pageMargins left="0.7" right="0.7" top="0.75" bottom="0.75" header="0.3" footer="0.3"/>
  <x:drawing xmlns:r="http://schemas.openxmlformats.org/officeDocument/2006/relationships" r:id="R7a69ec33da9f4b55"/>
</x:worksheet>
</file>

<file path=xl/worksheets/sheet2.xml><?xml version="1.0" encoding="utf-8"?>
<x:worksheet xmlns:x="http://schemas.openxmlformats.org/spreadsheetml/2006/main">
  <x:sheetPr>
    <x:tabColor rgb="FFD4AF3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32" customHeight="1">
      <x:c r="A1" s="49" t="str">
        <x:v>STUDENT BUDGET &amp; FINANCIAL AID PLANNER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ht="22" customHeight="1">
      <x:c r="A2" s="86" t="str">
        <x:v>Building Credit With Intention™ | Inner Wealth Financial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</x:row>
    <x:row r="3">
      <x:c r="A3" s="87" t="str">
        <x:v>Enter amounts only in the pale-gold cells. Totals and balances calculate automatically.</x:v>
      </x:c>
      <x:c r="B3" s="87"/>
      <x:c r="C3" s="87"/>
      <x:c r="D3" s="87"/>
      <x:c r="E3" s="87"/>
      <x:c r="F3" s="87"/>
      <x:c r="G3" s="87"/>
      <x:c r="H3" s="87"/>
      <x:c r="I3" s="87"/>
      <x:c r="J3" s="87"/>
      <x:c r="K3" s="87"/>
      <x:c r="L3" s="87"/>
      <x:c r="M3" s="87"/>
    </x:row>
    <x:row r="4">
      <x:c r="A4" s="88" t="str">
        <x:v>Name (optional):</x:v>
      </x:c>
      <x:c r="B4" s="89"/>
      <x:c r="C4" s="89"/>
      <x:c r="D4" s="90" t="str"/>
      <x:c r="E4" s="90"/>
      <x:c r="F4" s="90"/>
      <x:c r="G4" s="89" t="str">
        <x:v>Academic year:</x:v>
      </x:c>
      <x:c r="H4" s="89"/>
      <x:c r="I4" s="89"/>
      <x:c r="J4" s="91" t="str">
        <x:v>August–July</x:v>
      </x:c>
      <x:c r="K4" s="91"/>
      <x:c r="L4" s="91"/>
      <x:c r="M4" s="92"/>
    </x:row>
    <x:row r="5">
      <x:c r="A5" s="88" t="str">
        <x:v>Emergency fund goal:</x:v>
      </x:c>
      <x:c r="B5" s="89"/>
      <x:c r="C5" s="89"/>
      <x:c r="D5" s="93" t="n">
        <x:v>1000</x:v>
      </x:c>
      <x:c r="E5" s="93"/>
      <x:c r="F5" s="93"/>
      <x:c r="G5" s="89" t="str">
        <x:v>Monthly savings goal:</x:v>
      </x:c>
      <x:c r="H5" s="89"/>
      <x:c r="I5" s="89"/>
      <x:c r="J5" s="93" t="n">
        <x:v>100</x:v>
      </x:c>
      <x:c r="K5" s="93"/>
      <x:c r="L5" s="93"/>
      <x:c r="M5" s="94"/>
    </x:row>
    <x:row r="6">
      <x:c r="A6" s="95" t="str">
        <x:v>Privacy note: This planner is for your personal use. Do not enter Social Security numbers, account numbers, or other sensitive information.</x:v>
      </x:c>
      <x:c r="B6" s="95"/>
      <x:c r="C6" s="95"/>
      <x:c r="D6" s="95"/>
      <x:c r="E6" s="95"/>
      <x:c r="F6" s="95"/>
      <x:c r="G6" s="95"/>
      <x:c r="H6" s="95"/>
      <x:c r="I6" s="95"/>
      <x:c r="J6" s="95"/>
      <x:c r="K6" s="95"/>
      <x:c r="L6" s="95"/>
      <x:c r="M6" s="95"/>
    </x:row>
    <x:row r="7" ht="24" customHeight="1">
      <x:c r="A7" s="10" t="str">
        <x:v>MONTHLY INCOME</x:v>
      </x:c>
      <x:c r="B7" s="10" t="str">
        <x:v>MONTHLY INCOME</x:v>
      </x:c>
      <x:c r="C7" s="10" t="str">
        <x:v>MONTHLY INCOME</x:v>
      </x:c>
      <x:c r="D7" s="10" t="str">
        <x:v>MONTHLY INCOME</x:v>
      </x:c>
      <x:c r="E7" s="10" t="str">
        <x:v>MONTHLY INCOME</x:v>
      </x:c>
      <x:c r="F7" s="10" t="str">
        <x:v>MONTHLY INCOME</x:v>
      </x:c>
      <x:c r="G7" s="10" t="str">
        <x:v>MONTHLY INCOME</x:v>
      </x:c>
      <x:c r="H7" s="10" t="str">
        <x:v>MONTHLY INCOME</x:v>
      </x:c>
      <x:c r="I7" s="10" t="str">
        <x:v>MONTHLY INCOME</x:v>
      </x:c>
      <x:c r="J7" s="10" t="str">
        <x:v>MONTHLY INCOME</x:v>
      </x:c>
      <x:c r="K7" s="10" t="str">
        <x:v>MONTHLY INCOME</x:v>
      </x:c>
      <x:c r="L7" s="10" t="str">
        <x:v>MONTHLY INCOME</x:v>
      </x:c>
      <x:c r="M7" s="10" t="str">
        <x:v>MONTHLY INCOME</x:v>
      </x:c>
    </x:row>
    <x:row r="8">
      <x:c r="A8" s="96" t="str">
        <x:v>Income source</x:v>
      </x:c>
      <x:c r="B8" s="46" t="str">
        <x:v>August</x:v>
      </x:c>
      <x:c r="C8" s="46" t="str">
        <x:v>September</x:v>
      </x:c>
      <x:c r="D8" s="46" t="str">
        <x:v>October</x:v>
      </x:c>
      <x:c r="E8" s="46" t="str">
        <x:v>November</x:v>
      </x:c>
      <x:c r="F8" s="46" t="str">
        <x:v>December</x:v>
      </x:c>
      <x:c r="G8" s="46" t="str">
        <x:v>January</x:v>
      </x:c>
      <x:c r="H8" s="46" t="str">
        <x:v>February</x:v>
      </x:c>
      <x:c r="I8" s="46" t="str">
        <x:v>March</x:v>
      </x:c>
      <x:c r="J8" s="46" t="str">
        <x:v>April</x:v>
      </x:c>
      <x:c r="K8" s="46" t="str">
        <x:v>May</x:v>
      </x:c>
      <x:c r="L8" s="46" t="str">
        <x:v>June</x:v>
      </x:c>
      <x:c r="M8" s="46" t="str">
        <x:v>July</x:v>
      </x:c>
    </x:row>
    <x:row r="9" ht="21" customHeight="1">
      <x:c r="A9" s="97" t="str">
        <x:v>Pell Grant</x:v>
      </x:c>
      <x:c r="B9" s="98"/>
      <x:c r="C9" s="98"/>
      <x:c r="D9" s="98"/>
      <x:c r="E9" s="98"/>
      <x:c r="F9" s="98"/>
      <x:c r="G9" s="98" t="n">
        <x:v>1800</x:v>
      </x:c>
      <x:c r="H9" s="98"/>
      <x:c r="I9" s="98"/>
      <x:c r="J9" s="98"/>
      <x:c r="K9" s="98" t="n">
        <x:v>1800</x:v>
      </x:c>
      <x:c r="L9" s="98"/>
      <x:c r="M9" s="98"/>
    </x:row>
    <x:row r="10" ht="21" customHeight="1">
      <x:c r="A10" s="97" t="str">
        <x:v>SEOG</x:v>
      </x:c>
      <x:c r="B10" s="98"/>
      <x:c r="C10" s="98"/>
      <x:c r="D10" s="98"/>
      <x:c r="E10" s="98"/>
      <x:c r="F10" s="98"/>
      <x:c r="G10" s="98"/>
      <x:c r="H10" s="98"/>
      <x:c r="I10" s="98"/>
      <x:c r="J10" s="98"/>
      <x:c r="K10" s="98"/>
      <x:c r="L10" s="98"/>
      <x:c r="M10" s="98"/>
    </x:row>
    <x:row r="11" ht="21" customHeight="1">
      <x:c r="A11" s="97" t="str">
        <x:v>Cal Grant</x:v>
      </x:c>
      <x:c r="B11" s="98"/>
      <x:c r="C11" s="98"/>
      <x:c r="D11" s="98"/>
      <x:c r="E11" s="98"/>
      <x:c r="F11" s="98"/>
      <x:c r="G11" s="98"/>
      <x:c r="H11" s="98"/>
      <x:c r="I11" s="98"/>
      <x:c r="J11" s="98"/>
      <x:c r="K11" s="98"/>
      <x:c r="L11" s="98"/>
      <x:c r="M11" s="98"/>
    </x:row>
    <x:row r="12" ht="21" customHeight="1">
      <x:c r="A12" s="97" t="str">
        <x:v>Chafee Grant</x:v>
      </x:c>
      <x:c r="B12" s="98"/>
      <x:c r="C12" s="98"/>
      <x:c r="D12" s="98"/>
      <x:c r="E12" s="98"/>
      <x:c r="F12" s="98"/>
      <x:c r="G12" s="98"/>
      <x:c r="H12" s="98"/>
      <x:c r="I12" s="98"/>
      <x:c r="J12" s="98"/>
      <x:c r="K12" s="98"/>
      <x:c r="L12" s="98"/>
      <x:c r="M12" s="98"/>
    </x:row>
    <x:row r="13" ht="21" customHeight="1">
      <x:c r="A13" s="97" t="str">
        <x:v>Scholarships</x:v>
      </x:c>
      <x:c r="B13" s="98" t="n">
        <x:v>500</x:v>
      </x:c>
      <x:c r="C13" s="98"/>
      <x:c r="D13" s="98"/>
      <x:c r="E13" s="98"/>
      <x:c r="F13" s="98"/>
      <x:c r="G13" s="98" t="n">
        <x:v>500</x:v>
      </x:c>
      <x:c r="H13" s="98"/>
      <x:c r="I13" s="98"/>
      <x:c r="J13" s="98"/>
      <x:c r="K13" s="98" t="n">
        <x:v>500</x:v>
      </x:c>
      <x:c r="L13" s="98"/>
      <x:c r="M13" s="98"/>
    </x:row>
    <x:row r="14" ht="21" customHeight="1">
      <x:c r="A14" s="97" t="str">
        <x:v>Student Loans (borrowed funds)</x:v>
      </x:c>
      <x:c r="B14" s="98"/>
      <x:c r="C14" s="98"/>
      <x:c r="D14" s="98"/>
      <x:c r="E14" s="98"/>
      <x:c r="F14" s="98"/>
      <x:c r="G14" s="98"/>
      <x:c r="H14" s="98"/>
      <x:c r="I14" s="98"/>
      <x:c r="J14" s="98"/>
      <x:c r="K14" s="98"/>
      <x:c r="L14" s="98"/>
      <x:c r="M14" s="98"/>
    </x:row>
    <x:row r="15" ht="21" customHeight="1">
      <x:c r="A15" s="97" t="str">
        <x:v>Wages/Work-Study</x:v>
      </x:c>
      <x:c r="B15" s="98" t="n">
        <x:v>900</x:v>
      </x:c>
      <x:c r="C15" s="98" t="n">
        <x:v>900</x:v>
      </x:c>
      <x:c r="D15" s="98" t="n">
        <x:v>900</x:v>
      </x:c>
      <x:c r="E15" s="98" t="n">
        <x:v>900</x:v>
      </x:c>
      <x:c r="F15" s="98" t="n">
        <x:v>900</x:v>
      </x:c>
      <x:c r="G15" s="98" t="n">
        <x:v>900</x:v>
      </x:c>
      <x:c r="H15" s="98" t="n">
        <x:v>900</x:v>
      </x:c>
      <x:c r="I15" s="98" t="n">
        <x:v>900</x:v>
      </x:c>
      <x:c r="J15" s="98" t="n">
        <x:v>900</x:v>
      </x:c>
      <x:c r="K15" s="98" t="n">
        <x:v>900</x:v>
      </x:c>
      <x:c r="L15" s="98" t="n">
        <x:v>900</x:v>
      </x:c>
      <x:c r="M15" s="98" t="n">
        <x:v>900</x:v>
      </x:c>
    </x:row>
    <x:row r="16" ht="21" customHeight="1">
      <x:c r="A16" s="97" t="str">
        <x:v>AB 12 or SILP</x:v>
      </x:c>
      <x:c r="B16" s="98" t="n">
        <x:v>450</x:v>
      </x:c>
      <x:c r="C16" s="98" t="n">
        <x:v>450</x:v>
      </x:c>
      <x:c r="D16" s="98" t="n">
        <x:v>450</x:v>
      </x:c>
      <x:c r="E16" s="98" t="n">
        <x:v>450</x:v>
      </x:c>
      <x:c r="F16" s="98" t="n">
        <x:v>450</x:v>
      </x:c>
      <x:c r="G16" s="98" t="n">
        <x:v>450</x:v>
      </x:c>
      <x:c r="H16" s="98" t="n">
        <x:v>450</x:v>
      </x:c>
      <x:c r="I16" s="98" t="n">
        <x:v>450</x:v>
      </x:c>
      <x:c r="J16" s="98" t="n">
        <x:v>450</x:v>
      </x:c>
      <x:c r="K16" s="98" t="n">
        <x:v>450</x:v>
      </x:c>
      <x:c r="L16" s="98" t="n">
        <x:v>450</x:v>
      </x:c>
      <x:c r="M16" s="98" t="n">
        <x:v>450</x:v>
      </x:c>
    </x:row>
    <x:row r="17" ht="21" customHeight="1">
      <x:c r="A17" s="97" t="str">
        <x:v>Savings used</x:v>
      </x:c>
      <x:c r="B17" s="98" t="n">
        <x:v>1200</x:v>
      </x:c>
      <x:c r="C17" s="98"/>
      <x:c r="D17" s="98"/>
      <x:c r="E17" s="98"/>
      <x:c r="F17" s="98"/>
      <x:c r="G17" s="98"/>
      <x:c r="H17" s="98"/>
      <x:c r="I17" s="98"/>
      <x:c r="J17" s="98"/>
      <x:c r="K17" s="98"/>
      <x:c r="L17" s="98"/>
      <x:c r="M17" s="98"/>
    </x:row>
    <x:row r="18" ht="21" customHeight="1">
      <x:c r="A18" s="97" t="str">
        <x:v>CalFresh</x:v>
      </x:c>
      <x:c r="B18" s="98" t="n">
        <x:v>220</x:v>
      </x:c>
      <x:c r="C18" s="98" t="n">
        <x:v>220</x:v>
      </x:c>
      <x:c r="D18" s="98" t="n">
        <x:v>220</x:v>
      </x:c>
      <x:c r="E18" s="98" t="n">
        <x:v>220</x:v>
      </x:c>
      <x:c r="F18" s="98" t="n">
        <x:v>220</x:v>
      </x:c>
      <x:c r="G18" s="98" t="n">
        <x:v>220</x:v>
      </x:c>
      <x:c r="H18" s="98" t="n">
        <x:v>220</x:v>
      </x:c>
      <x:c r="I18" s="98" t="n">
        <x:v>220</x:v>
      </x:c>
      <x:c r="J18" s="98" t="n">
        <x:v>220</x:v>
      </x:c>
      <x:c r="K18" s="98" t="n">
        <x:v>220</x:v>
      </x:c>
      <x:c r="L18" s="98" t="n">
        <x:v>220</x:v>
      </x:c>
      <x:c r="M18" s="98" t="n">
        <x:v>220</x:v>
      </x:c>
    </x:row>
    <x:row r="19" ht="21" customHeight="1">
      <x:c r="A19" s="97" t="str">
        <x:v>EOPS/CARE/LINC</x:v>
      </x:c>
      <x:c r="B19" s="98"/>
      <x:c r="C19" s="98"/>
      <x:c r="D19" s="98"/>
      <x:c r="E19" s="98"/>
      <x:c r="F19" s="98"/>
      <x:c r="G19" s="98" t="n">
        <x:v>250</x:v>
      </x:c>
      <x:c r="H19" s="98"/>
      <x:c r="I19" s="98"/>
      <x:c r="J19" s="98"/>
      <x:c r="K19" s="98" t="n">
        <x:v>250</x:v>
      </x:c>
      <x:c r="L19" s="98"/>
      <x:c r="M19" s="98"/>
    </x:row>
    <x:row r="20" ht="21" customHeight="1">
      <x:c r="A20" s="97" t="str">
        <x:v>Family or other support</x:v>
      </x:c>
      <x:c r="B20" s="98"/>
      <x:c r="C20" s="98"/>
      <x:c r="D20" s="98"/>
      <x:c r="E20" s="98"/>
      <x:c r="F20" s="98"/>
      <x:c r="G20" s="98"/>
      <x:c r="H20" s="98"/>
      <x:c r="I20" s="98"/>
      <x:c r="J20" s="98"/>
      <x:c r="K20" s="98"/>
      <x:c r="L20" s="98"/>
      <x:c r="M20" s="98"/>
    </x:row>
    <x:row r="21" ht="21" customHeight="1">
      <x:c r="A21" s="97" t="str">
        <x:v>Other income</x:v>
      </x:c>
      <x:c r="B21" s="98"/>
      <x:c r="C21" s="98"/>
      <x:c r="D21" s="98"/>
      <x:c r="E21" s="98"/>
      <x:c r="F21" s="98"/>
      <x:c r="G21" s="98"/>
      <x:c r="H21" s="98"/>
      <x:c r="I21" s="98"/>
      <x:c r="J21" s="98"/>
      <x:c r="K21" s="98"/>
      <x:c r="L21" s="98"/>
      <x:c r="M21" s="98"/>
    </x:row>
    <x:row r="22">
      <x:c r="A22" s="99" t="str">
        <x:v>Total income</x:v>
      </x:c>
      <x:c r="B22" s="100" t="n">
        <x:f>SUM(B9:B21)</x:f>
        <x:v>3270</x:v>
      </x:c>
      <x:c r="C22" s="100" t="n">
        <x:f>SUM(C9:C21)</x:f>
        <x:v>1570</x:v>
      </x:c>
      <x:c r="D22" s="100" t="n">
        <x:f>SUM(D9:D21)</x:f>
        <x:v>1570</x:v>
      </x:c>
      <x:c r="E22" s="100" t="n">
        <x:f>SUM(E9:E21)</x:f>
        <x:v>1570</x:v>
      </x:c>
      <x:c r="F22" s="100" t="n">
        <x:f>SUM(F9:F21)</x:f>
        <x:v>1570</x:v>
      </x:c>
      <x:c r="G22" s="100" t="n">
        <x:f>SUM(G9:G21)</x:f>
        <x:v>4120</x:v>
      </x:c>
      <x:c r="H22" s="100" t="n">
        <x:f>SUM(H9:H21)</x:f>
        <x:v>1570</x:v>
      </x:c>
      <x:c r="I22" s="100" t="n">
        <x:f>SUM(I9:I21)</x:f>
        <x:v>1570</x:v>
      </x:c>
      <x:c r="J22" s="100" t="n">
        <x:f>SUM(J9:J21)</x:f>
        <x:v>1570</x:v>
      </x:c>
      <x:c r="K22" s="100" t="n">
        <x:f>SUM(K9:K21)</x:f>
        <x:v>4120</x:v>
      </x:c>
      <x:c r="L22" s="100" t="n">
        <x:f>SUM(L9:L21)</x:f>
        <x:v>1570</x:v>
      </x:c>
      <x:c r="M22" s="100" t="n">
        <x:f>SUM(M9:M21)</x:f>
        <x:v>1570</x:v>
      </x:c>
    </x:row>
    <x:row r="23">
      <x:c r="A23" s="95" t="str">
        <x:v>Student loans are borrowed funds that generally must be repaid with interest. Only enter the amount you plan to use during the month.</x:v>
      </x:c>
      <x:c r="B23" s="95"/>
      <x:c r="C23" s="95"/>
      <x:c r="D23" s="95"/>
      <x:c r="E23" s="95"/>
      <x:c r="F23" s="95"/>
      <x:c r="G23" s="95"/>
      <x:c r="H23" s="95"/>
      <x:c r="I23" s="95"/>
      <x:c r="J23" s="95"/>
      <x:c r="K23" s="95"/>
      <x:c r="L23" s="95"/>
      <x:c r="M23" s="95"/>
    </x:row>
    <x:row r="24" ht="24" customHeight="1">
      <x:c r="A24" s="10" t="str">
        <x:v>MONTHLY EXPENSES</x:v>
      </x:c>
      <x:c r="B24" s="10" t="str">
        <x:v>MONTHLY EXPENSES</x:v>
      </x:c>
      <x:c r="C24" s="10" t="str">
        <x:v>MONTHLY EXPENSES</x:v>
      </x:c>
      <x:c r="D24" s="10" t="str">
        <x:v>MONTHLY EXPENSES</x:v>
      </x:c>
      <x:c r="E24" s="10" t="str">
        <x:v>MONTHLY EXPENSES</x:v>
      </x:c>
      <x:c r="F24" s="10" t="str">
        <x:v>MONTHLY EXPENSES</x:v>
      </x:c>
      <x:c r="G24" s="10" t="str">
        <x:v>MONTHLY EXPENSES</x:v>
      </x:c>
      <x:c r="H24" s="10" t="str">
        <x:v>MONTHLY EXPENSES</x:v>
      </x:c>
      <x:c r="I24" s="10" t="str">
        <x:v>MONTHLY EXPENSES</x:v>
      </x:c>
      <x:c r="J24" s="10" t="str">
        <x:v>MONTHLY EXPENSES</x:v>
      </x:c>
      <x:c r="K24" s="10" t="str">
        <x:v>MONTHLY EXPENSES</x:v>
      </x:c>
      <x:c r="L24" s="10" t="str">
        <x:v>MONTHLY EXPENSES</x:v>
      </x:c>
      <x:c r="M24" s="10" t="str">
        <x:v>MONTHLY EXPENSES</x:v>
      </x:c>
    </x:row>
    <x:row r="25">
      <x:c r="A25" s="96" t="str">
        <x:v>Expense category</x:v>
      </x:c>
      <x:c r="B25" s="46" t="str">
        <x:v>August</x:v>
      </x:c>
      <x:c r="C25" s="46" t="str">
        <x:v>September</x:v>
      </x:c>
      <x:c r="D25" s="46" t="str">
        <x:v>October</x:v>
      </x:c>
      <x:c r="E25" s="46" t="str">
        <x:v>November</x:v>
      </x:c>
      <x:c r="F25" s="46" t="str">
        <x:v>December</x:v>
      </x:c>
      <x:c r="G25" s="46" t="str">
        <x:v>January</x:v>
      </x:c>
      <x:c r="H25" s="46" t="str">
        <x:v>February</x:v>
      </x:c>
      <x:c r="I25" s="46" t="str">
        <x:v>March</x:v>
      </x:c>
      <x:c r="J25" s="46" t="str">
        <x:v>April</x:v>
      </x:c>
      <x:c r="K25" s="46" t="str">
        <x:v>May</x:v>
      </x:c>
      <x:c r="L25" s="46" t="str">
        <x:v>June</x:v>
      </x:c>
      <x:c r="M25" s="46" t="str">
        <x:v>July</x:v>
      </x:c>
    </x:row>
    <x:row r="26" ht="21" customHeight="1">
      <x:c r="A26" s="97" t="str">
        <x:v>Tuition and fees</x:v>
      </x:c>
      <x:c r="B26" s="98" t="n">
        <x:v>300</x:v>
      </x:c>
      <x:c r="C26" s="98"/>
      <x:c r="D26" s="98"/>
      <x:c r="E26" s="98"/>
      <x:c r="F26" s="98"/>
      <x:c r="G26" s="98" t="n">
        <x:v>300</x:v>
      </x:c>
      <x:c r="H26" s="98"/>
      <x:c r="I26" s="98"/>
      <x:c r="J26" s="98"/>
      <x:c r="K26" s="98" t="n">
        <x:v>300</x:v>
      </x:c>
      <x:c r="L26" s="98"/>
      <x:c r="M26" s="98"/>
    </x:row>
    <x:row r="27" ht="21" customHeight="1">
      <x:c r="A27" s="97" t="str">
        <x:v>Books and supplies</x:v>
      </x:c>
      <x:c r="B27" s="98" t="n">
        <x:v>450</x:v>
      </x:c>
      <x:c r="C27" s="98"/>
      <x:c r="D27" s="98"/>
      <x:c r="E27" s="98"/>
      <x:c r="F27" s="98"/>
      <x:c r="G27" s="98" t="n">
        <x:v>350</x:v>
      </x:c>
      <x:c r="H27" s="98"/>
      <x:c r="I27" s="98"/>
      <x:c r="J27" s="98"/>
      <x:c r="K27" s="98" t="n">
        <x:v>300</x:v>
      </x:c>
      <x:c r="L27" s="98"/>
      <x:c r="M27" s="98"/>
    </x:row>
    <x:row r="28" ht="21" customHeight="1">
      <x:c r="A28" s="97" t="str">
        <x:v>Housing/rent</x:v>
      </x:c>
      <x:c r="B28" s="98" t="n">
        <x:v>650</x:v>
      </x:c>
      <x:c r="C28" s="98" t="n">
        <x:v>650</x:v>
      </x:c>
      <x:c r="D28" s="98" t="n">
        <x:v>650</x:v>
      </x:c>
      <x:c r="E28" s="98" t="n">
        <x:v>650</x:v>
      </x:c>
      <x:c r="F28" s="98" t="n">
        <x:v>650</x:v>
      </x:c>
      <x:c r="G28" s="98" t="n">
        <x:v>650</x:v>
      </x:c>
      <x:c r="H28" s="98" t="n">
        <x:v>650</x:v>
      </x:c>
      <x:c r="I28" s="98" t="n">
        <x:v>650</x:v>
      </x:c>
      <x:c r="J28" s="98" t="n">
        <x:v>650</x:v>
      </x:c>
      <x:c r="K28" s="98" t="n">
        <x:v>650</x:v>
      </x:c>
      <x:c r="L28" s="98" t="n">
        <x:v>650</x:v>
      </x:c>
      <x:c r="M28" s="98" t="n">
        <x:v>650</x:v>
      </x:c>
    </x:row>
    <x:row r="29" ht="21" customHeight="1">
      <x:c r="A29" s="97" t="str">
        <x:v>Utilities</x:v>
      </x:c>
      <x:c r="B29" s="98" t="n">
        <x:v>90</x:v>
      </x:c>
      <x:c r="C29" s="98" t="n">
        <x:v>90</x:v>
      </x:c>
      <x:c r="D29" s="98" t="n">
        <x:v>90</x:v>
      </x:c>
      <x:c r="E29" s="98" t="n">
        <x:v>90</x:v>
      </x:c>
      <x:c r="F29" s="98" t="n">
        <x:v>90</x:v>
      </x:c>
      <x:c r="G29" s="98" t="n">
        <x:v>90</x:v>
      </x:c>
      <x:c r="H29" s="98" t="n">
        <x:v>90</x:v>
      </x:c>
      <x:c r="I29" s="98" t="n">
        <x:v>90</x:v>
      </x:c>
      <x:c r="J29" s="98" t="n">
        <x:v>90</x:v>
      </x:c>
      <x:c r="K29" s="98" t="n">
        <x:v>90</x:v>
      </x:c>
      <x:c r="L29" s="98" t="n">
        <x:v>90</x:v>
      </x:c>
      <x:c r="M29" s="98" t="n">
        <x:v>90</x:v>
      </x:c>
    </x:row>
    <x:row r="30" ht="21" customHeight="1">
      <x:c r="A30" s="97" t="str">
        <x:v>Internet</x:v>
      </x:c>
      <x:c r="B30" s="98" t="n">
        <x:v>45</x:v>
      </x:c>
      <x:c r="C30" s="98" t="n">
        <x:v>45</x:v>
      </x:c>
      <x:c r="D30" s="98" t="n">
        <x:v>45</x:v>
      </x:c>
      <x:c r="E30" s="98" t="n">
        <x:v>45</x:v>
      </x:c>
      <x:c r="F30" s="98" t="n">
        <x:v>45</x:v>
      </x:c>
      <x:c r="G30" s="98" t="n">
        <x:v>45</x:v>
      </x:c>
      <x:c r="H30" s="98" t="n">
        <x:v>45</x:v>
      </x:c>
      <x:c r="I30" s="98" t="n">
        <x:v>45</x:v>
      </x:c>
      <x:c r="J30" s="98" t="n">
        <x:v>45</x:v>
      </x:c>
      <x:c r="K30" s="98" t="n">
        <x:v>45</x:v>
      </x:c>
      <x:c r="L30" s="98" t="n">
        <x:v>45</x:v>
      </x:c>
      <x:c r="M30" s="98" t="n">
        <x:v>45</x:v>
      </x:c>
    </x:row>
    <x:row r="31" ht="21" customHeight="1">
      <x:c r="A31" s="97" t="str">
        <x:v>Cell phone</x:v>
      </x:c>
      <x:c r="B31" s="98" t="n">
        <x:v>75</x:v>
      </x:c>
      <x:c r="C31" s="98" t="n">
        <x:v>75</x:v>
      </x:c>
      <x:c r="D31" s="98" t="n">
        <x:v>75</x:v>
      </x:c>
      <x:c r="E31" s="98" t="n">
        <x:v>75</x:v>
      </x:c>
      <x:c r="F31" s="98" t="n">
        <x:v>75</x:v>
      </x:c>
      <x:c r="G31" s="98" t="n">
        <x:v>75</x:v>
      </x:c>
      <x:c r="H31" s="98" t="n">
        <x:v>75</x:v>
      </x:c>
      <x:c r="I31" s="98" t="n">
        <x:v>75</x:v>
      </x:c>
      <x:c r="J31" s="98" t="n">
        <x:v>75</x:v>
      </x:c>
      <x:c r="K31" s="98" t="n">
        <x:v>75</x:v>
      </x:c>
      <x:c r="L31" s="98" t="n">
        <x:v>75</x:v>
      </x:c>
      <x:c r="M31" s="98" t="n">
        <x:v>75</x:v>
      </x:c>
    </x:row>
    <x:row r="32" ht="21" customHeight="1">
      <x:c r="A32" s="97" t="str">
        <x:v>Groceries</x:v>
      </x:c>
      <x:c r="B32" s="98" t="n">
        <x:v>275</x:v>
      </x:c>
      <x:c r="C32" s="98" t="n">
        <x:v>275</x:v>
      </x:c>
      <x:c r="D32" s="98" t="n">
        <x:v>275</x:v>
      </x:c>
      <x:c r="E32" s="98" t="n">
        <x:v>275</x:v>
      </x:c>
      <x:c r="F32" s="98" t="n">
        <x:v>275</x:v>
      </x:c>
      <x:c r="G32" s="98" t="n">
        <x:v>275</x:v>
      </x:c>
      <x:c r="H32" s="98" t="n">
        <x:v>275</x:v>
      </x:c>
      <x:c r="I32" s="98" t="n">
        <x:v>275</x:v>
      </x:c>
      <x:c r="J32" s="98" t="n">
        <x:v>275</x:v>
      </x:c>
      <x:c r="K32" s="98" t="n">
        <x:v>275</x:v>
      </x:c>
      <x:c r="L32" s="98" t="n">
        <x:v>275</x:v>
      </x:c>
      <x:c r="M32" s="98" t="n">
        <x:v>275</x:v>
      </x:c>
    </x:row>
    <x:row r="33" ht="21" customHeight="1">
      <x:c r="A33" s="97" t="str">
        <x:v>Transportation</x:v>
      </x:c>
      <x:c r="B33" s="98" t="n">
        <x:v>80</x:v>
      </x:c>
      <x:c r="C33" s="98" t="n">
        <x:v>80</x:v>
      </x:c>
      <x:c r="D33" s="98" t="n">
        <x:v>80</x:v>
      </x:c>
      <x:c r="E33" s="98" t="n">
        <x:v>80</x:v>
      </x:c>
      <x:c r="F33" s="98" t="n">
        <x:v>80</x:v>
      </x:c>
      <x:c r="G33" s="98" t="n">
        <x:v>80</x:v>
      </x:c>
      <x:c r="H33" s="98" t="n">
        <x:v>80</x:v>
      </x:c>
      <x:c r="I33" s="98" t="n">
        <x:v>80</x:v>
      </x:c>
      <x:c r="J33" s="98" t="n">
        <x:v>80</x:v>
      </x:c>
      <x:c r="K33" s="98" t="n">
        <x:v>80</x:v>
      </x:c>
      <x:c r="L33" s="98" t="n">
        <x:v>80</x:v>
      </x:c>
      <x:c r="M33" s="98" t="n">
        <x:v>80</x:v>
      </x:c>
    </x:row>
    <x:row r="34" ht="21" customHeight="1">
      <x:c r="A34" s="97" t="str">
        <x:v>Car payment</x:v>
      </x:c>
      <x:c r="B34" s="98"/>
      <x:c r="C34" s="98"/>
      <x:c r="D34" s="98"/>
      <x:c r="E34" s="98"/>
      <x:c r="F34" s="98"/>
      <x:c r="G34" s="98"/>
      <x:c r="H34" s="98"/>
      <x:c r="I34" s="98"/>
      <x:c r="J34" s="98"/>
      <x:c r="K34" s="98"/>
      <x:c r="L34" s="98"/>
      <x:c r="M34" s="98"/>
    </x:row>
    <x:row r="35" ht="21" customHeight="1">
      <x:c r="A35" s="97" t="str">
        <x:v>Car insurance</x:v>
      </x:c>
      <x:c r="B35" s="98"/>
      <x:c r="C35" s="98"/>
      <x:c r="D35" s="98"/>
      <x:c r="E35" s="98"/>
      <x:c r="F35" s="98"/>
      <x:c r="G35" s="98"/>
      <x:c r="H35" s="98"/>
      <x:c r="I35" s="98"/>
      <x:c r="J35" s="98"/>
      <x:c r="K35" s="98"/>
      <x:c r="L35" s="98"/>
      <x:c r="M35" s="98"/>
    </x:row>
    <x:row r="36" ht="21" customHeight="1">
      <x:c r="A36" s="97" t="str">
        <x:v>Gas</x:v>
      </x:c>
      <x:c r="B36" s="98"/>
      <x:c r="C36" s="98"/>
      <x:c r="D36" s="98"/>
      <x:c r="E36" s="98"/>
      <x:c r="F36" s="98"/>
      <x:c r="G36" s="98"/>
      <x:c r="H36" s="98"/>
      <x:c r="I36" s="98"/>
      <x:c r="J36" s="98"/>
      <x:c r="K36" s="98"/>
      <x:c r="L36" s="98"/>
      <x:c r="M36" s="98"/>
    </x:row>
    <x:row r="37" ht="21" customHeight="1">
      <x:c r="A37" s="97" t="str">
        <x:v>Car maintenance</x:v>
      </x:c>
      <x:c r="B37" s="98"/>
      <x:c r="C37" s="98"/>
      <x:c r="D37" s="98"/>
      <x:c r="E37" s="98"/>
      <x:c r="F37" s="98"/>
      <x:c r="G37" s="98"/>
      <x:c r="H37" s="98"/>
      <x:c r="I37" s="98"/>
      <x:c r="J37" s="98"/>
      <x:c r="K37" s="98"/>
      <x:c r="L37" s="98"/>
      <x:c r="M37" s="98"/>
    </x:row>
    <x:row r="38" ht="21" customHeight="1">
      <x:c r="A38" s="97" t="str">
        <x:v>Credit card payments</x:v>
      </x:c>
      <x:c r="B38" s="98" t="n">
        <x:v>50</x:v>
      </x:c>
      <x:c r="C38" s="98" t="n">
        <x:v>50</x:v>
      </x:c>
      <x:c r="D38" s="98" t="n">
        <x:v>50</x:v>
      </x:c>
      <x:c r="E38" s="98" t="n">
        <x:v>50</x:v>
      </x:c>
      <x:c r="F38" s="98" t="n">
        <x:v>50</x:v>
      </x:c>
      <x:c r="G38" s="98" t="n">
        <x:v>50</x:v>
      </x:c>
      <x:c r="H38" s="98" t="n">
        <x:v>50</x:v>
      </x:c>
      <x:c r="I38" s="98" t="n">
        <x:v>50</x:v>
      </x:c>
      <x:c r="J38" s="98" t="n">
        <x:v>50</x:v>
      </x:c>
      <x:c r="K38" s="98" t="n">
        <x:v>50</x:v>
      </x:c>
      <x:c r="L38" s="98" t="n">
        <x:v>50</x:v>
      </x:c>
      <x:c r="M38" s="98" t="n">
        <x:v>50</x:v>
      </x:c>
    </x:row>
    <x:row r="39" ht="21" customHeight="1">
      <x:c r="A39" s="97" t="str">
        <x:v>Loan payments</x:v>
      </x:c>
      <x:c r="B39" s="98"/>
      <x:c r="C39" s="98"/>
      <x:c r="D39" s="98"/>
      <x:c r="E39" s="98"/>
      <x:c r="F39" s="98"/>
      <x:c r="G39" s="98"/>
      <x:c r="H39" s="98"/>
      <x:c r="I39" s="98"/>
      <x:c r="J39" s="98"/>
      <x:c r="K39" s="98"/>
      <x:c r="L39" s="98"/>
      <x:c r="M39" s="98"/>
    </x:row>
    <x:row r="40" ht="21" customHeight="1">
      <x:c r="A40" s="97" t="str">
        <x:v>Clothing</x:v>
      </x:c>
      <x:c r="B40" s="98"/>
      <x:c r="C40" s="98"/>
      <x:c r="D40" s="98"/>
      <x:c r="E40" s="98"/>
      <x:c r="F40" s="98"/>
      <x:c r="G40" s="98"/>
      <x:c r="H40" s="98"/>
      <x:c r="I40" s="98"/>
      <x:c r="J40" s="98"/>
      <x:c r="K40" s="98"/>
      <x:c r="L40" s="98"/>
      <x:c r="M40" s="98"/>
    </x:row>
    <x:row r="41" ht="21" customHeight="1">
      <x:c r="A41" s="97" t="str">
        <x:v>Personal hygiene/self-care</x:v>
      </x:c>
      <x:c r="B41" s="98" t="n">
        <x:v>45</x:v>
      </x:c>
      <x:c r="C41" s="98" t="n">
        <x:v>45</x:v>
      </x:c>
      <x:c r="D41" s="98" t="n">
        <x:v>45</x:v>
      </x:c>
      <x:c r="E41" s="98" t="n">
        <x:v>45</x:v>
      </x:c>
      <x:c r="F41" s="98" t="n">
        <x:v>45</x:v>
      </x:c>
      <x:c r="G41" s="98" t="n">
        <x:v>45</x:v>
      </x:c>
      <x:c r="H41" s="98" t="n">
        <x:v>45</x:v>
      </x:c>
      <x:c r="I41" s="98" t="n">
        <x:v>45</x:v>
      </x:c>
      <x:c r="J41" s="98" t="n">
        <x:v>45</x:v>
      </x:c>
      <x:c r="K41" s="98" t="n">
        <x:v>45</x:v>
      </x:c>
      <x:c r="L41" s="98" t="n">
        <x:v>45</x:v>
      </x:c>
      <x:c r="M41" s="98" t="n">
        <x:v>45</x:v>
      </x:c>
    </x:row>
    <x:row r="42" ht="21" customHeight="1">
      <x:c r="A42" s="97" t="str">
        <x:v>Entertainment/special events</x:v>
      </x:c>
      <x:c r="B42" s="98" t="n">
        <x:v>60</x:v>
      </x:c>
      <x:c r="C42" s="98" t="n">
        <x:v>60</x:v>
      </x:c>
      <x:c r="D42" s="98" t="n">
        <x:v>60</x:v>
      </x:c>
      <x:c r="E42" s="98" t="n">
        <x:v>60</x:v>
      </x:c>
      <x:c r="F42" s="98" t="n">
        <x:v>60</x:v>
      </x:c>
      <x:c r="G42" s="98" t="n">
        <x:v>60</x:v>
      </x:c>
      <x:c r="H42" s="98" t="n">
        <x:v>60</x:v>
      </x:c>
      <x:c r="I42" s="98" t="n">
        <x:v>60</x:v>
      </x:c>
      <x:c r="J42" s="98" t="n">
        <x:v>60</x:v>
      </x:c>
      <x:c r="K42" s="98" t="n">
        <x:v>60</x:v>
      </x:c>
      <x:c r="L42" s="98" t="n">
        <x:v>60</x:v>
      </x:c>
      <x:c r="M42" s="98" t="n">
        <x:v>60</x:v>
      </x:c>
    </x:row>
    <x:row r="43" ht="21" customHeight="1">
      <x:c r="A43" s="97" t="str">
        <x:v>Takeout food</x:v>
      </x:c>
      <x:c r="B43" s="98" t="n">
        <x:v>70</x:v>
      </x:c>
      <x:c r="C43" s="98" t="n">
        <x:v>70</x:v>
      </x:c>
      <x:c r="D43" s="98" t="n">
        <x:v>70</x:v>
      </x:c>
      <x:c r="E43" s="98" t="n">
        <x:v>70</x:v>
      </x:c>
      <x:c r="F43" s="98" t="n">
        <x:v>70</x:v>
      </x:c>
      <x:c r="G43" s="98" t="n">
        <x:v>70</x:v>
      </x:c>
      <x:c r="H43" s="98" t="n">
        <x:v>70</x:v>
      </x:c>
      <x:c r="I43" s="98" t="n">
        <x:v>70</x:v>
      </x:c>
      <x:c r="J43" s="98" t="n">
        <x:v>70</x:v>
      </x:c>
      <x:c r="K43" s="98" t="n">
        <x:v>70</x:v>
      </x:c>
      <x:c r="L43" s="98" t="n">
        <x:v>70</x:v>
      </x:c>
      <x:c r="M43" s="98" t="n">
        <x:v>70</x:v>
      </x:c>
    </x:row>
    <x:row r="44" ht="21" customHeight="1">
      <x:c r="A44" s="97" t="str">
        <x:v>Other expenses</x:v>
      </x:c>
      <x:c r="B44" s="98" t="n">
        <x:v>40</x:v>
      </x:c>
      <x:c r="C44" s="98" t="n">
        <x:v>40</x:v>
      </x:c>
      <x:c r="D44" s="98" t="n">
        <x:v>40</x:v>
      </x:c>
      <x:c r="E44" s="98" t="n">
        <x:v>40</x:v>
      </x:c>
      <x:c r="F44" s="98" t="n">
        <x:v>40</x:v>
      </x:c>
      <x:c r="G44" s="98" t="n">
        <x:v>40</x:v>
      </x:c>
      <x:c r="H44" s="98" t="n">
        <x:v>40</x:v>
      </x:c>
      <x:c r="I44" s="98" t="n">
        <x:v>40</x:v>
      </x:c>
      <x:c r="J44" s="98" t="n">
        <x:v>40</x:v>
      </x:c>
      <x:c r="K44" s="98" t="n">
        <x:v>40</x:v>
      </x:c>
      <x:c r="L44" s="98" t="n">
        <x:v>40</x:v>
      </x:c>
      <x:c r="M44" s="98" t="n">
        <x:v>40</x:v>
      </x:c>
    </x:row>
    <x:row r="45" ht="21" customHeight="1">
      <x:c r="A45" s="101" t="str">
        <x:v>Planned savings contribution</x:v>
      </x:c>
      <x:c r="B45" s="102" t="n">
        <x:f>$J$5</x:f>
        <x:v>100</x:v>
      </x:c>
      <x:c r="C45" s="102" t="n">
        <x:f>$J$5</x:f>
        <x:v>100</x:v>
      </x:c>
      <x:c r="D45" s="102" t="n">
        <x:f>$J$5</x:f>
        <x:v>100</x:v>
      </x:c>
      <x:c r="E45" s="102" t="n">
        <x:f>$J$5</x:f>
        <x:v>100</x:v>
      </x:c>
      <x:c r="F45" s="102" t="n">
        <x:f>$J$5</x:f>
        <x:v>100</x:v>
      </x:c>
      <x:c r="G45" s="102" t="n">
        <x:f>$J$5</x:f>
        <x:v>100</x:v>
      </x:c>
      <x:c r="H45" s="102" t="n">
        <x:f>$J$5</x:f>
        <x:v>100</x:v>
      </x:c>
      <x:c r="I45" s="102" t="n">
        <x:f>$J$5</x:f>
        <x:v>100</x:v>
      </x:c>
      <x:c r="J45" s="102" t="n">
        <x:f>$J$5</x:f>
        <x:v>100</x:v>
      </x:c>
      <x:c r="K45" s="102" t="n">
        <x:f>$J$5</x:f>
        <x:v>100</x:v>
      </x:c>
      <x:c r="L45" s="102" t="n">
        <x:f>$J$5</x:f>
        <x:v>100</x:v>
      </x:c>
      <x:c r="M45" s="102" t="n">
        <x:f>$J$5</x:f>
        <x:v>100</x:v>
      </x:c>
    </x:row>
    <x:row r="46" ht="21" customHeight="1">
      <x:c r="A46" s="103" t="str">
        <x:v>Total expenses and savings</x:v>
      </x:c>
      <x:c r="B46" s="104" t="n">
        <x:f>SUM(B26:B45)</x:f>
        <x:v>2330</x:v>
      </x:c>
      <x:c r="C46" s="104" t="n">
        <x:f>SUM(C26:C45)</x:f>
        <x:v>1580</x:v>
      </x:c>
      <x:c r="D46" s="104" t="n">
        <x:f>SUM(D26:D45)</x:f>
        <x:v>1580</x:v>
      </x:c>
      <x:c r="E46" s="104" t="n">
        <x:f>SUM(E26:E45)</x:f>
        <x:v>1580</x:v>
      </x:c>
      <x:c r="F46" s="104" t="n">
        <x:f>SUM(F26:F45)</x:f>
        <x:v>1580</x:v>
      </x:c>
      <x:c r="G46" s="104" t="n">
        <x:f>SUM(G26:G45)</x:f>
        <x:v>2230</x:v>
      </x:c>
      <x:c r="H46" s="104" t="n">
        <x:f>SUM(H26:H45)</x:f>
        <x:v>1580</x:v>
      </x:c>
      <x:c r="I46" s="104" t="n">
        <x:f>SUM(I26:I45)</x:f>
        <x:v>1580</x:v>
      </x:c>
      <x:c r="J46" s="104" t="n">
        <x:f>SUM(J26:J45)</x:f>
        <x:v>1580</x:v>
      </x:c>
      <x:c r="K46" s="104" t="n">
        <x:f>SUM(K26:K45)</x:f>
        <x:v>2180</x:v>
      </x:c>
      <x:c r="L46" s="104" t="n">
        <x:f>SUM(L26:L45)</x:f>
        <x:v>1580</x:v>
      </x:c>
      <x:c r="M46" s="104" t="n">
        <x:f>SUM(M26:M45)</x:f>
        <x:v>1580</x:v>
      </x:c>
    </x:row>
    <x:row r="47">
      <x:c r="A47" s="109"/>
      <x:c r="B47" s="109"/>
      <x:c r="C47" s="109"/>
      <x:c r="D47" s="109"/>
      <x:c r="E47" s="109"/>
      <x:c r="F47" s="109"/>
      <x:c r="G47" s="109"/>
      <x:c r="H47" s="109"/>
      <x:c r="I47" s="109"/>
      <x:c r="J47" s="109"/>
      <x:c r="K47" s="109"/>
      <x:c r="L47" s="109"/>
      <x:c r="M47" s="109"/>
    </x:row>
    <x:row r="48" ht="24" customHeight="1">
      <x:c r="A48" s="10" t="str">
        <x:v>RESULTS</x:v>
      </x:c>
      <x:c r="B48" s="10" t="str">
        <x:v>RESULTS</x:v>
      </x:c>
      <x:c r="C48" s="10" t="str">
        <x:v>RESULTS</x:v>
      </x:c>
      <x:c r="D48" s="10" t="str">
        <x:v>RESULTS</x:v>
      </x:c>
      <x:c r="E48" s="10" t="str">
        <x:v>RESULTS</x:v>
      </x:c>
      <x:c r="F48" s="10" t="str">
        <x:v>RESULTS</x:v>
      </x:c>
      <x:c r="G48" s="10" t="str">
        <x:v>RESULTS</x:v>
      </x:c>
      <x:c r="H48" s="10" t="str">
        <x:v>RESULTS</x:v>
      </x:c>
      <x:c r="I48" s="10" t="str">
        <x:v>RESULTS</x:v>
      </x:c>
      <x:c r="J48" s="10" t="str">
        <x:v>RESULTS</x:v>
      </x:c>
      <x:c r="K48" s="10" t="str">
        <x:v>RESULTS</x:v>
      </x:c>
      <x:c r="L48" s="10" t="str">
        <x:v>RESULTS</x:v>
      </x:c>
      <x:c r="M48" s="10" t="str">
        <x:v>RESULTS</x:v>
      </x:c>
    </x:row>
    <x:row r="49" ht="22" customHeight="1">
      <x:c r="A49" s="105" t="str">
        <x:v>Monthly cash flow</x:v>
      </x:c>
      <x:c r="B49" s="106" t="n">
        <x:f>B22-B46</x:f>
        <x:v>940</x:v>
      </x:c>
      <x:c r="C49" s="106" t="n">
        <x:f>C22-C46</x:f>
        <x:v>-10</x:v>
      </x:c>
      <x:c r="D49" s="106" t="n">
        <x:f>D22-D46</x:f>
        <x:v>-10</x:v>
      </x:c>
      <x:c r="E49" s="106" t="n">
        <x:f>E22-E46</x:f>
        <x:v>-10</x:v>
      </x:c>
      <x:c r="F49" s="106" t="n">
        <x:f>F22-F46</x:f>
        <x:v>-10</x:v>
      </x:c>
      <x:c r="G49" s="106" t="n">
        <x:f>G22-G46</x:f>
        <x:v>1890</x:v>
      </x:c>
      <x:c r="H49" s="106" t="n">
        <x:f>H22-H46</x:f>
        <x:v>-10</x:v>
      </x:c>
      <x:c r="I49" s="106" t="n">
        <x:f>I22-I46</x:f>
        <x:v>-10</x:v>
      </x:c>
      <x:c r="J49" s="106" t="n">
        <x:f>J22-J46</x:f>
        <x:v>-10</x:v>
      </x:c>
      <x:c r="K49" s="106" t="n">
        <x:f>K22-K46</x:f>
        <x:v>1940</x:v>
      </x:c>
      <x:c r="L49" s="106" t="n">
        <x:f>L22-L46</x:f>
        <x:v>-10</x:v>
      </x:c>
      <x:c r="M49" s="106" t="n">
        <x:f>M22-M46</x:f>
        <x:v>-10</x:v>
      </x:c>
    </x:row>
    <x:row r="50" ht="22" customHeight="1">
      <x:c r="A50" s="105" t="str">
        <x:v>Projected remaining balance</x:v>
      </x:c>
      <x:c r="B50" s="106" t="n">
        <x:f>B49</x:f>
        <x:v>940</x:v>
      </x:c>
      <x:c r="C50" s="106" t="n">
        <x:f>B50+C49</x:f>
        <x:v>930</x:v>
      </x:c>
      <x:c r="D50" s="106" t="n">
        <x:f>C50+D49</x:f>
        <x:v>920</x:v>
      </x:c>
      <x:c r="E50" s="106" t="n">
        <x:f>D50+E49</x:f>
        <x:v>910</x:v>
      </x:c>
      <x:c r="F50" s="106" t="n">
        <x:f>E50+F49</x:f>
        <x:v>900</x:v>
      </x:c>
      <x:c r="G50" s="106" t="n">
        <x:f>F50+G49</x:f>
        <x:v>2790</x:v>
      </x:c>
      <x:c r="H50" s="106" t="n">
        <x:f>G50+H49</x:f>
        <x:v>2780</x:v>
      </x:c>
      <x:c r="I50" s="106" t="n">
        <x:f>H50+I49</x:f>
        <x:v>2770</x:v>
      </x:c>
      <x:c r="J50" s="106" t="n">
        <x:f>I50+J49</x:f>
        <x:v>2760</x:v>
      </x:c>
      <x:c r="K50" s="106" t="n">
        <x:f>J50+K49</x:f>
        <x:v>4700</x:v>
      </x:c>
      <x:c r="L50" s="106" t="n">
        <x:f>K50+L49</x:f>
        <x:v>4690</x:v>
      </x:c>
      <x:c r="M50" s="106" t="n">
        <x:f>L50+M49</x:f>
        <x:v>4680</x:v>
      </x:c>
    </x:row>
    <x:row r="51" ht="22" customHeight="1">
      <x:c r="A51" s="105" t="str">
        <x:v>Monthly status</x:v>
      </x:c>
      <x:c r="B51" s="107" t="str">
        <x:f>IF(COUNTA(B9:B21)+COUNTA(B26:B44)=0,"Add amounts",IF(B49&lt;0,"Review budget","On track"))</x:f>
        <x:v>On track</x:v>
      </x:c>
      <x:c r="C51" s="107" t="str">
        <x:f>IF(COUNTA(C9:C21)+COUNTA(C26:C44)=0,"Add amounts",IF(C49&lt;0,"Review budget","On track"))</x:f>
        <x:v>Review budget</x:v>
      </x:c>
      <x:c r="D51" s="107" t="str">
        <x:f>IF(COUNTA(D9:D21)+COUNTA(D26:D44)=0,"Add amounts",IF(D49&lt;0,"Review budget","On track"))</x:f>
        <x:v>Review budget</x:v>
      </x:c>
      <x:c r="E51" s="107" t="str">
        <x:f>IF(COUNTA(E9:E21)+COUNTA(E26:E44)=0,"Add amounts",IF(E49&lt;0,"Review budget","On track"))</x:f>
        <x:v>Review budget</x:v>
      </x:c>
      <x:c r="F51" s="107" t="str">
        <x:f>IF(COUNTA(F9:F21)+COUNTA(F26:F44)=0,"Add amounts",IF(F49&lt;0,"Review budget","On track"))</x:f>
        <x:v>Review budget</x:v>
      </x:c>
      <x:c r="G51" s="107" t="str">
        <x:f>IF(COUNTA(G9:G21)+COUNTA(G26:G44)=0,"Add amounts",IF(G49&lt;0,"Review budget","On track"))</x:f>
        <x:v>On track</x:v>
      </x:c>
      <x:c r="H51" s="107" t="str">
        <x:f>IF(COUNTA(H9:H21)+COUNTA(H26:H44)=0,"Add amounts",IF(H49&lt;0,"Review budget","On track"))</x:f>
        <x:v>Review budget</x:v>
      </x:c>
      <x:c r="I51" s="107" t="str">
        <x:f>IF(COUNTA(I9:I21)+COUNTA(I26:I44)=0,"Add amounts",IF(I49&lt;0,"Review budget","On track"))</x:f>
        <x:v>Review budget</x:v>
      </x:c>
      <x:c r="J51" s="107" t="str">
        <x:f>IF(COUNTA(J9:J21)+COUNTA(J26:J44)=0,"Add amounts",IF(J49&lt;0,"Review budget","On track"))</x:f>
        <x:v>Review budget</x:v>
      </x:c>
      <x:c r="K51" s="107" t="str">
        <x:f>IF(COUNTA(K9:K21)+COUNTA(K26:K44)=0,"Add amounts",IF(K49&lt;0,"Review budget","On track"))</x:f>
        <x:v>On track</x:v>
      </x:c>
      <x:c r="L51" s="107" t="str">
        <x:f>IF(COUNTA(L9:L21)+COUNTA(L26:L44)=0,"Add amounts",IF(L49&lt;0,"Review budget","On track"))</x:f>
        <x:v>Review budget</x:v>
      </x:c>
      <x:c r="M51" s="107" t="str">
        <x:f>IF(COUNTA(M9:M21)+COUNTA(M26:M44)=0,"Add amounts",IF(M49&lt;0,"Review budget","On track"))</x:f>
        <x:v>Review budget</x:v>
      </x:c>
    </x:row>
    <x:row r="52">
      <x:c r="A52" s="109"/>
      <x:c r="B52" s="109"/>
      <x:c r="C52" s="109"/>
      <x:c r="D52" s="109"/>
      <x:c r="E52" s="109"/>
      <x:c r="F52" s="109"/>
      <x:c r="G52" s="109"/>
      <x:c r="H52" s="109"/>
      <x:c r="I52" s="109"/>
      <x:c r="J52" s="109"/>
      <x:c r="K52" s="109"/>
      <x:c r="L52" s="109"/>
      <x:c r="M52" s="109"/>
    </x:row>
    <x:row r="53">
      <x:c r="A53" s="95" t="str">
        <x:v>Educational use only. This planner does not provide individualized financial, legal, tax, or investment advice.</x:v>
      </x:c>
      <x:c r="B53" s="95"/>
      <x:c r="C53" s="95"/>
      <x:c r="D53" s="95"/>
      <x:c r="E53" s="95"/>
      <x:c r="F53" s="95"/>
      <x:c r="G53" s="95"/>
      <x:c r="H53" s="95"/>
      <x:c r="I53" s="95"/>
      <x:c r="J53" s="95"/>
      <x:c r="K53" s="95"/>
      <x:c r="L53" s="95"/>
      <x:c r="M53" s="95"/>
    </x:row>
    <x:row r="54">
      <x:c r="A54" s="108" t="str">
        <x:v>Inner Wealth Financial | Building Credit With Intention™ | innerwealthfinancial.com | info@innerwealthfinancial.com | 949-478-1110</x:v>
      </x:c>
      <x:c r="B54" s="108"/>
      <x:c r="C54" s="108"/>
      <x:c r="D54" s="108"/>
      <x:c r="E54" s="108"/>
      <x:c r="F54" s="108"/>
      <x:c r="G54" s="108"/>
      <x:c r="H54" s="108"/>
      <x:c r="I54" s="108"/>
      <x:c r="J54" s="108"/>
      <x:c r="K54" s="108"/>
      <x:c r="L54" s="108"/>
      <x:c r="M54" s="108"/>
    </x:row>
  </x:sheetData>
  <x:mergeCells>
    <x:mergeCell ref="A1:M1"/>
    <x:mergeCell ref="A2:M2"/>
    <x:mergeCell ref="A3:M3"/>
    <x:mergeCell ref="A4:C4"/>
    <x:mergeCell ref="D4:F4"/>
    <x:mergeCell ref="G4:I4"/>
    <x:mergeCell ref="J4:M4"/>
    <x:mergeCell ref="A5:C5"/>
    <x:mergeCell ref="D5:F5"/>
    <x:mergeCell ref="G5:I5"/>
    <x:mergeCell ref="J5:M5"/>
    <x:mergeCell ref="A6:M6"/>
    <x:mergeCell ref="A7:M7"/>
    <x:mergeCell ref="A23:M23"/>
    <x:mergeCell ref="A24:M24"/>
    <x:mergeCell ref="A48:M48"/>
    <x:mergeCell ref="A53:M53"/>
    <x:mergeCell ref="A54:M54"/>
  </x:mergeCells>
  <x:conditionalFormatting sqref="B49:M51">
    <x:cfRule type="expression" dxfId="0" priority="1">
      <x:formula>B49&lt;0</x:formula>
    </x:cfRule>
  </x:conditionalFormatting>
  <x:conditionalFormatting sqref="B50:M50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4AF3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9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32" customHeight="1">
      <x:c r="A1" s="49" t="str">
        <x:v>STUDENT BUDGET &amp; FINANCIAL AID PLANNER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  <x:c r="M1" s="49"/>
    </x:row>
    <x:row r="2" ht="22" customHeight="1">
      <x:c r="A2" s="86" t="str">
        <x:v>Building Credit With Intention™ | Inner Wealth Financial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</x:row>
    <x:row r="3">
      <x:c r="A3" s="87" t="str">
        <x:v>Enter amounts only in the pale-gold cells. Totals and balances calculate automatically.</x:v>
      </x:c>
      <x:c r="B3" s="87"/>
      <x:c r="C3" s="87"/>
      <x:c r="D3" s="87"/>
      <x:c r="E3" s="87"/>
      <x:c r="F3" s="87"/>
      <x:c r="G3" s="87"/>
      <x:c r="H3" s="87"/>
      <x:c r="I3" s="87"/>
      <x:c r="J3" s="87"/>
      <x:c r="K3" s="87"/>
      <x:c r="L3" s="87"/>
      <x:c r="M3" s="87"/>
    </x:row>
    <x:row r="4">
      <x:c r="A4" s="88" t="str">
        <x:v>Name (optional):</x:v>
      </x:c>
      <x:c r="B4" s="89"/>
      <x:c r="C4" s="89"/>
      <x:c r="D4" s="90" t="str"/>
      <x:c r="E4" s="90"/>
      <x:c r="F4" s="90"/>
      <x:c r="G4" s="89" t="str">
        <x:v>Academic year:</x:v>
      </x:c>
      <x:c r="H4" s="89"/>
      <x:c r="I4" s="89"/>
      <x:c r="J4" s="91" t="str">
        <x:v>August–July</x:v>
      </x:c>
      <x:c r="K4" s="91"/>
      <x:c r="L4" s="91"/>
      <x:c r="M4" s="92"/>
    </x:row>
    <x:row r="5">
      <x:c r="A5" s="88" t="str">
        <x:v>Emergency fund goal:</x:v>
      </x:c>
      <x:c r="B5" s="89"/>
      <x:c r="C5" s="89"/>
      <x:c r="D5" s="93" t="n">
        <x:v>0</x:v>
      </x:c>
      <x:c r="E5" s="93"/>
      <x:c r="F5" s="93"/>
      <x:c r="G5" s="89" t="str">
        <x:v>Monthly savings goal:</x:v>
      </x:c>
      <x:c r="H5" s="89"/>
      <x:c r="I5" s="89"/>
      <x:c r="J5" s="93" t="n">
        <x:v>0</x:v>
      </x:c>
      <x:c r="K5" s="93"/>
      <x:c r="L5" s="93"/>
      <x:c r="M5" s="94"/>
    </x:row>
    <x:row r="6">
      <x:c r="A6" s="95" t="str">
        <x:v>Privacy note: This planner is for your personal use. Do not enter Social Security numbers, account numbers, or other sensitive information.</x:v>
      </x:c>
      <x:c r="B6" s="95"/>
      <x:c r="C6" s="95"/>
      <x:c r="D6" s="95"/>
      <x:c r="E6" s="95"/>
      <x:c r="F6" s="95"/>
      <x:c r="G6" s="95"/>
      <x:c r="H6" s="95"/>
      <x:c r="I6" s="95"/>
      <x:c r="J6" s="95"/>
      <x:c r="K6" s="95"/>
      <x:c r="L6" s="95"/>
      <x:c r="M6" s="95"/>
    </x:row>
    <x:row r="7" ht="24" customHeight="1">
      <x:c r="A7" s="10" t="str">
        <x:v>MONTHLY INCOME</x:v>
      </x:c>
      <x:c r="B7" s="10" t="str">
        <x:v>MONTHLY INCOME</x:v>
      </x:c>
      <x:c r="C7" s="10" t="str">
        <x:v>MONTHLY INCOME</x:v>
      </x:c>
      <x:c r="D7" s="10" t="str">
        <x:v>MONTHLY INCOME</x:v>
      </x:c>
      <x:c r="E7" s="10" t="str">
        <x:v>MONTHLY INCOME</x:v>
      </x:c>
      <x:c r="F7" s="10" t="str">
        <x:v>MONTHLY INCOME</x:v>
      </x:c>
      <x:c r="G7" s="10" t="str">
        <x:v>MONTHLY INCOME</x:v>
      </x:c>
      <x:c r="H7" s="10" t="str">
        <x:v>MONTHLY INCOME</x:v>
      </x:c>
      <x:c r="I7" s="10" t="str">
        <x:v>MONTHLY INCOME</x:v>
      </x:c>
      <x:c r="J7" s="10" t="str">
        <x:v>MONTHLY INCOME</x:v>
      </x:c>
      <x:c r="K7" s="10" t="str">
        <x:v>MONTHLY INCOME</x:v>
      </x:c>
      <x:c r="L7" s="10" t="str">
        <x:v>MONTHLY INCOME</x:v>
      </x:c>
      <x:c r="M7" s="10" t="str">
        <x:v>MONTHLY INCOME</x:v>
      </x:c>
    </x:row>
    <x:row r="8">
      <x:c r="A8" s="96" t="str">
        <x:v>Income source</x:v>
      </x:c>
      <x:c r="B8" s="46" t="str">
        <x:v>August</x:v>
      </x:c>
      <x:c r="C8" s="46" t="str">
        <x:v>September</x:v>
      </x:c>
      <x:c r="D8" s="46" t="str">
        <x:v>October</x:v>
      </x:c>
      <x:c r="E8" s="46" t="str">
        <x:v>November</x:v>
      </x:c>
      <x:c r="F8" s="46" t="str">
        <x:v>December</x:v>
      </x:c>
      <x:c r="G8" s="46" t="str">
        <x:v>January</x:v>
      </x:c>
      <x:c r="H8" s="46" t="str">
        <x:v>February</x:v>
      </x:c>
      <x:c r="I8" s="46" t="str">
        <x:v>March</x:v>
      </x:c>
      <x:c r="J8" s="46" t="str">
        <x:v>April</x:v>
      </x:c>
      <x:c r="K8" s="46" t="str">
        <x:v>May</x:v>
      </x:c>
      <x:c r="L8" s="46" t="str">
        <x:v>June</x:v>
      </x:c>
      <x:c r="M8" s="46" t="str">
        <x:v>July</x:v>
      </x:c>
    </x:row>
    <x:row r="9" ht="21" customHeight="1">
      <x:c r="A9" s="97" t="str">
        <x:v>Pell Grant</x:v>
      </x:c>
      <x:c r="B9" s="98"/>
      <x:c r="C9" s="98"/>
      <x:c r="D9" s="98"/>
      <x:c r="E9" s="98"/>
      <x:c r="F9" s="98"/>
      <x:c r="G9" s="98"/>
      <x:c r="H9" s="98"/>
      <x:c r="I9" s="98"/>
      <x:c r="J9" s="98"/>
      <x:c r="K9" s="98"/>
      <x:c r="L9" s="98"/>
      <x:c r="M9" s="98"/>
    </x:row>
    <x:row r="10" ht="21" customHeight="1">
      <x:c r="A10" s="97" t="str">
        <x:v>SEOG</x:v>
      </x:c>
      <x:c r="B10" s="98"/>
      <x:c r="C10" s="98"/>
      <x:c r="D10" s="98"/>
      <x:c r="E10" s="98"/>
      <x:c r="F10" s="98"/>
      <x:c r="G10" s="98"/>
      <x:c r="H10" s="98"/>
      <x:c r="I10" s="98"/>
      <x:c r="J10" s="98"/>
      <x:c r="K10" s="98"/>
      <x:c r="L10" s="98"/>
      <x:c r="M10" s="98"/>
    </x:row>
    <x:row r="11" ht="21" customHeight="1">
      <x:c r="A11" s="97" t="str">
        <x:v>Cal Grant</x:v>
      </x:c>
      <x:c r="B11" s="98"/>
      <x:c r="C11" s="98"/>
      <x:c r="D11" s="98"/>
      <x:c r="E11" s="98"/>
      <x:c r="F11" s="98"/>
      <x:c r="G11" s="98"/>
      <x:c r="H11" s="98"/>
      <x:c r="I11" s="98"/>
      <x:c r="J11" s="98"/>
      <x:c r="K11" s="98"/>
      <x:c r="L11" s="98"/>
      <x:c r="M11" s="98"/>
    </x:row>
    <x:row r="12" ht="21" customHeight="1">
      <x:c r="A12" s="97" t="str">
        <x:v>Chafee Grant</x:v>
      </x:c>
      <x:c r="B12" s="98"/>
      <x:c r="C12" s="98"/>
      <x:c r="D12" s="98"/>
      <x:c r="E12" s="98"/>
      <x:c r="F12" s="98"/>
      <x:c r="G12" s="98"/>
      <x:c r="H12" s="98"/>
      <x:c r="I12" s="98"/>
      <x:c r="J12" s="98"/>
      <x:c r="K12" s="98"/>
      <x:c r="L12" s="98"/>
      <x:c r="M12" s="98"/>
    </x:row>
    <x:row r="13" ht="21" customHeight="1">
      <x:c r="A13" s="97" t="str">
        <x:v>Scholarships</x:v>
      </x:c>
      <x:c r="B13" s="98"/>
      <x:c r="C13" s="98"/>
      <x:c r="D13" s="98"/>
      <x:c r="E13" s="98"/>
      <x:c r="F13" s="98"/>
      <x:c r="G13" s="98"/>
      <x:c r="H13" s="98"/>
      <x:c r="I13" s="98"/>
      <x:c r="J13" s="98"/>
      <x:c r="K13" s="98"/>
      <x:c r="L13" s="98"/>
      <x:c r="M13" s="98"/>
    </x:row>
    <x:row r="14" ht="21" customHeight="1">
      <x:c r="A14" s="97" t="str">
        <x:v>Student Loans (borrowed funds)</x:v>
      </x:c>
      <x:c r="B14" s="98"/>
      <x:c r="C14" s="98"/>
      <x:c r="D14" s="98"/>
      <x:c r="E14" s="98"/>
      <x:c r="F14" s="98"/>
      <x:c r="G14" s="98"/>
      <x:c r="H14" s="98"/>
      <x:c r="I14" s="98"/>
      <x:c r="J14" s="98"/>
      <x:c r="K14" s="98"/>
      <x:c r="L14" s="98"/>
      <x:c r="M14" s="98"/>
    </x:row>
    <x:row r="15" ht="21" customHeight="1">
      <x:c r="A15" s="97" t="str">
        <x:v>Wages/Work-Study</x:v>
      </x:c>
      <x:c r="B15" s="98"/>
      <x:c r="C15" s="98"/>
      <x:c r="D15" s="98"/>
      <x:c r="E15" s="98"/>
      <x:c r="F15" s="98"/>
      <x:c r="G15" s="98"/>
      <x:c r="H15" s="98"/>
      <x:c r="I15" s="98"/>
      <x:c r="J15" s="98"/>
      <x:c r="K15" s="98"/>
      <x:c r="L15" s="98"/>
      <x:c r="M15" s="98"/>
    </x:row>
    <x:row r="16" ht="21" customHeight="1">
      <x:c r="A16" s="97" t="str">
        <x:v>AB 12 or SILP</x:v>
      </x:c>
      <x:c r="B16" s="98"/>
      <x:c r="C16" s="98"/>
      <x:c r="D16" s="98"/>
      <x:c r="E16" s="98"/>
      <x:c r="F16" s="98"/>
      <x:c r="G16" s="98"/>
      <x:c r="H16" s="98"/>
      <x:c r="I16" s="98"/>
      <x:c r="J16" s="98"/>
      <x:c r="K16" s="98"/>
      <x:c r="L16" s="98"/>
      <x:c r="M16" s="98"/>
    </x:row>
    <x:row r="17" ht="21" customHeight="1">
      <x:c r="A17" s="97" t="str">
        <x:v>Savings used</x:v>
      </x:c>
      <x:c r="B17" s="98"/>
      <x:c r="C17" s="98"/>
      <x:c r="D17" s="98"/>
      <x:c r="E17" s="98"/>
      <x:c r="F17" s="98"/>
      <x:c r="G17" s="98"/>
      <x:c r="H17" s="98"/>
      <x:c r="I17" s="98"/>
      <x:c r="J17" s="98"/>
      <x:c r="K17" s="98"/>
      <x:c r="L17" s="98"/>
      <x:c r="M17" s="98"/>
    </x:row>
    <x:row r="18" ht="21" customHeight="1">
      <x:c r="A18" s="97" t="str">
        <x:v>CalFresh</x:v>
      </x:c>
      <x:c r="B18" s="98"/>
      <x:c r="C18" s="98"/>
      <x:c r="D18" s="98"/>
      <x:c r="E18" s="98"/>
      <x:c r="F18" s="98"/>
      <x:c r="G18" s="98"/>
      <x:c r="H18" s="98"/>
      <x:c r="I18" s="98"/>
      <x:c r="J18" s="98"/>
      <x:c r="K18" s="98"/>
      <x:c r="L18" s="98"/>
      <x:c r="M18" s="98"/>
    </x:row>
    <x:row r="19" ht="21" customHeight="1">
      <x:c r="A19" s="97" t="str">
        <x:v>EOPS/CARE/LINC</x:v>
      </x:c>
      <x:c r="B19" s="98"/>
      <x:c r="C19" s="98"/>
      <x:c r="D19" s="98"/>
      <x:c r="E19" s="98"/>
      <x:c r="F19" s="98"/>
      <x:c r="G19" s="98"/>
      <x:c r="H19" s="98"/>
      <x:c r="I19" s="98"/>
      <x:c r="J19" s="98"/>
      <x:c r="K19" s="98"/>
      <x:c r="L19" s="98"/>
      <x:c r="M19" s="98"/>
    </x:row>
    <x:row r="20" ht="21" customHeight="1">
      <x:c r="A20" s="97" t="str">
        <x:v>Family or other support</x:v>
      </x:c>
      <x:c r="B20" s="98"/>
      <x:c r="C20" s="98"/>
      <x:c r="D20" s="98"/>
      <x:c r="E20" s="98"/>
      <x:c r="F20" s="98"/>
      <x:c r="G20" s="98"/>
      <x:c r="H20" s="98"/>
      <x:c r="I20" s="98"/>
      <x:c r="J20" s="98"/>
      <x:c r="K20" s="98"/>
      <x:c r="L20" s="98"/>
      <x:c r="M20" s="98"/>
    </x:row>
    <x:row r="21" ht="21" customHeight="1">
      <x:c r="A21" s="97" t="str">
        <x:v>Other income</x:v>
      </x:c>
      <x:c r="B21" s="98"/>
      <x:c r="C21" s="98"/>
      <x:c r="D21" s="98"/>
      <x:c r="E21" s="98"/>
      <x:c r="F21" s="98"/>
      <x:c r="G21" s="98"/>
      <x:c r="H21" s="98"/>
      <x:c r="I21" s="98"/>
      <x:c r="J21" s="98"/>
      <x:c r="K21" s="98"/>
      <x:c r="L21" s="98"/>
      <x:c r="M21" s="98"/>
    </x:row>
    <x:row r="22">
      <x:c r="A22" s="99" t="str">
        <x:v>Total income</x:v>
      </x:c>
      <x:c r="B22" s="100" t="n">
        <x:f>SUM(B9:B21)</x:f>
        <x:v>0</x:v>
      </x:c>
      <x:c r="C22" s="100" t="n">
        <x:f>SUM(C9:C21)</x:f>
        <x:v>0</x:v>
      </x:c>
      <x:c r="D22" s="100" t="n">
        <x:f>SUM(D9:D21)</x:f>
        <x:v>0</x:v>
      </x:c>
      <x:c r="E22" s="100" t="n">
        <x:f>SUM(E9:E21)</x:f>
        <x:v>0</x:v>
      </x:c>
      <x:c r="F22" s="100" t="n">
        <x:f>SUM(F9:F21)</x:f>
        <x:v>0</x:v>
      </x:c>
      <x:c r="G22" s="100" t="n">
        <x:f>SUM(G9:G21)</x:f>
        <x:v>0</x:v>
      </x:c>
      <x:c r="H22" s="100" t="n">
        <x:f>SUM(H9:H21)</x:f>
        <x:v>0</x:v>
      </x:c>
      <x:c r="I22" s="100" t="n">
        <x:f>SUM(I9:I21)</x:f>
        <x:v>0</x:v>
      </x:c>
      <x:c r="J22" s="100" t="n">
        <x:f>SUM(J9:J21)</x:f>
        <x:v>0</x:v>
      </x:c>
      <x:c r="K22" s="100" t="n">
        <x:f>SUM(K9:K21)</x:f>
        <x:v>0</x:v>
      </x:c>
      <x:c r="L22" s="100" t="n">
        <x:f>SUM(L9:L21)</x:f>
        <x:v>0</x:v>
      </x:c>
      <x:c r="M22" s="100" t="n">
        <x:f>SUM(M9:M21)</x:f>
        <x:v>0</x:v>
      </x:c>
    </x:row>
    <x:row r="23">
      <x:c r="A23" s="95" t="str">
        <x:v>Student loans are borrowed funds that generally must be repaid with interest. Only enter the amount you plan to use during the month.</x:v>
      </x:c>
      <x:c r="B23" s="95"/>
      <x:c r="C23" s="95"/>
      <x:c r="D23" s="95"/>
      <x:c r="E23" s="95"/>
      <x:c r="F23" s="95"/>
      <x:c r="G23" s="95"/>
      <x:c r="H23" s="95"/>
      <x:c r="I23" s="95"/>
      <x:c r="J23" s="95"/>
      <x:c r="K23" s="95"/>
      <x:c r="L23" s="95"/>
      <x:c r="M23" s="95"/>
    </x:row>
    <x:row r="24" ht="24" customHeight="1">
      <x:c r="A24" s="10" t="str">
        <x:v>MONTHLY EXPENSES</x:v>
      </x:c>
      <x:c r="B24" s="10" t="str">
        <x:v>MONTHLY EXPENSES</x:v>
      </x:c>
      <x:c r="C24" s="10" t="str">
        <x:v>MONTHLY EXPENSES</x:v>
      </x:c>
      <x:c r="D24" s="10" t="str">
        <x:v>MONTHLY EXPENSES</x:v>
      </x:c>
      <x:c r="E24" s="10" t="str">
        <x:v>MONTHLY EXPENSES</x:v>
      </x:c>
      <x:c r="F24" s="10" t="str">
        <x:v>MONTHLY EXPENSES</x:v>
      </x:c>
      <x:c r="G24" s="10" t="str">
        <x:v>MONTHLY EXPENSES</x:v>
      </x:c>
      <x:c r="H24" s="10" t="str">
        <x:v>MONTHLY EXPENSES</x:v>
      </x:c>
      <x:c r="I24" s="10" t="str">
        <x:v>MONTHLY EXPENSES</x:v>
      </x:c>
      <x:c r="J24" s="10" t="str">
        <x:v>MONTHLY EXPENSES</x:v>
      </x:c>
      <x:c r="K24" s="10" t="str">
        <x:v>MONTHLY EXPENSES</x:v>
      </x:c>
      <x:c r="L24" s="10" t="str">
        <x:v>MONTHLY EXPENSES</x:v>
      </x:c>
      <x:c r="M24" s="10" t="str">
        <x:v>MONTHLY EXPENSES</x:v>
      </x:c>
    </x:row>
    <x:row r="25">
      <x:c r="A25" s="96" t="str">
        <x:v>Expense category</x:v>
      </x:c>
      <x:c r="B25" s="46" t="str">
        <x:v>August</x:v>
      </x:c>
      <x:c r="C25" s="46" t="str">
        <x:v>September</x:v>
      </x:c>
      <x:c r="D25" s="46" t="str">
        <x:v>October</x:v>
      </x:c>
      <x:c r="E25" s="46" t="str">
        <x:v>November</x:v>
      </x:c>
      <x:c r="F25" s="46" t="str">
        <x:v>December</x:v>
      </x:c>
      <x:c r="G25" s="46" t="str">
        <x:v>January</x:v>
      </x:c>
      <x:c r="H25" s="46" t="str">
        <x:v>February</x:v>
      </x:c>
      <x:c r="I25" s="46" t="str">
        <x:v>March</x:v>
      </x:c>
      <x:c r="J25" s="46" t="str">
        <x:v>April</x:v>
      </x:c>
      <x:c r="K25" s="46" t="str">
        <x:v>May</x:v>
      </x:c>
      <x:c r="L25" s="46" t="str">
        <x:v>June</x:v>
      </x:c>
      <x:c r="M25" s="46" t="str">
        <x:v>July</x:v>
      </x:c>
    </x:row>
    <x:row r="26" ht="21" customHeight="1">
      <x:c r="A26" s="97" t="str">
        <x:v>Tuition and fees</x:v>
      </x:c>
      <x:c r="B26" s="98"/>
      <x:c r="C26" s="98"/>
      <x:c r="D26" s="98"/>
      <x:c r="E26" s="98"/>
      <x:c r="F26" s="98"/>
      <x:c r="G26" s="98"/>
      <x:c r="H26" s="98"/>
      <x:c r="I26" s="98"/>
      <x:c r="J26" s="98"/>
      <x:c r="K26" s="98"/>
      <x:c r="L26" s="98"/>
      <x:c r="M26" s="98"/>
    </x:row>
    <x:row r="27" ht="21" customHeight="1">
      <x:c r="A27" s="97" t="str">
        <x:v>Books and supplies</x:v>
      </x:c>
      <x:c r="B27" s="98"/>
      <x:c r="C27" s="98"/>
      <x:c r="D27" s="98"/>
      <x:c r="E27" s="98"/>
      <x:c r="F27" s="98"/>
      <x:c r="G27" s="98"/>
      <x:c r="H27" s="98"/>
      <x:c r="I27" s="98"/>
      <x:c r="J27" s="98"/>
      <x:c r="K27" s="98"/>
      <x:c r="L27" s="98"/>
      <x:c r="M27" s="98"/>
    </x:row>
    <x:row r="28" ht="21" customHeight="1">
      <x:c r="A28" s="97" t="str">
        <x:v>Housing/rent</x:v>
      </x:c>
      <x:c r="B28" s="98"/>
      <x:c r="C28" s="98"/>
      <x:c r="D28" s="98"/>
      <x:c r="E28" s="98"/>
      <x:c r="F28" s="98"/>
      <x:c r="G28" s="98"/>
      <x:c r="H28" s="98"/>
      <x:c r="I28" s="98"/>
      <x:c r="J28" s="98"/>
      <x:c r="K28" s="98"/>
      <x:c r="L28" s="98"/>
      <x:c r="M28" s="98"/>
    </x:row>
    <x:row r="29" ht="21" customHeight="1">
      <x:c r="A29" s="97" t="str">
        <x:v>Utilities</x:v>
      </x:c>
      <x:c r="B29" s="98"/>
      <x:c r="C29" s="98"/>
      <x:c r="D29" s="98"/>
      <x:c r="E29" s="98"/>
      <x:c r="F29" s="98"/>
      <x:c r="G29" s="98"/>
      <x:c r="H29" s="98"/>
      <x:c r="I29" s="98"/>
      <x:c r="J29" s="98"/>
      <x:c r="K29" s="98"/>
      <x:c r="L29" s="98"/>
      <x:c r="M29" s="98"/>
    </x:row>
    <x:row r="30" ht="21" customHeight="1">
      <x:c r="A30" s="97" t="str">
        <x:v>Internet</x:v>
      </x:c>
      <x:c r="B30" s="98"/>
      <x:c r="C30" s="98"/>
      <x:c r="D30" s="98"/>
      <x:c r="E30" s="98"/>
      <x:c r="F30" s="98"/>
      <x:c r="G30" s="98"/>
      <x:c r="H30" s="98"/>
      <x:c r="I30" s="98"/>
      <x:c r="J30" s="98"/>
      <x:c r="K30" s="98"/>
      <x:c r="L30" s="98"/>
      <x:c r="M30" s="98"/>
    </x:row>
    <x:row r="31" ht="21" customHeight="1">
      <x:c r="A31" s="97" t="str">
        <x:v>Cell phone</x:v>
      </x:c>
      <x:c r="B31" s="98"/>
      <x:c r="C31" s="98"/>
      <x:c r="D31" s="98"/>
      <x:c r="E31" s="98"/>
      <x:c r="F31" s="98"/>
      <x:c r="G31" s="98"/>
      <x:c r="H31" s="98"/>
      <x:c r="I31" s="98"/>
      <x:c r="J31" s="98"/>
      <x:c r="K31" s="98"/>
      <x:c r="L31" s="98"/>
      <x:c r="M31" s="98"/>
    </x:row>
    <x:row r="32" ht="21" customHeight="1">
      <x:c r="A32" s="97" t="str">
        <x:v>Groceries</x:v>
      </x:c>
      <x:c r="B32" s="98"/>
      <x:c r="C32" s="98"/>
      <x:c r="D32" s="98"/>
      <x:c r="E32" s="98"/>
      <x:c r="F32" s="98"/>
      <x:c r="G32" s="98"/>
      <x:c r="H32" s="98"/>
      <x:c r="I32" s="98"/>
      <x:c r="J32" s="98"/>
      <x:c r="K32" s="98"/>
      <x:c r="L32" s="98"/>
      <x:c r="M32" s="98"/>
    </x:row>
    <x:row r="33" ht="21" customHeight="1">
      <x:c r="A33" s="97" t="str">
        <x:v>Transportation</x:v>
      </x:c>
      <x:c r="B33" s="98"/>
      <x:c r="C33" s="98"/>
      <x:c r="D33" s="98"/>
      <x:c r="E33" s="98"/>
      <x:c r="F33" s="98"/>
      <x:c r="G33" s="98"/>
      <x:c r="H33" s="98"/>
      <x:c r="I33" s="98"/>
      <x:c r="J33" s="98"/>
      <x:c r="K33" s="98"/>
      <x:c r="L33" s="98"/>
      <x:c r="M33" s="98"/>
    </x:row>
    <x:row r="34" ht="21" customHeight="1">
      <x:c r="A34" s="97" t="str">
        <x:v>Car payment</x:v>
      </x:c>
      <x:c r="B34" s="98"/>
      <x:c r="C34" s="98"/>
      <x:c r="D34" s="98"/>
      <x:c r="E34" s="98"/>
      <x:c r="F34" s="98"/>
      <x:c r="G34" s="98"/>
      <x:c r="H34" s="98"/>
      <x:c r="I34" s="98"/>
      <x:c r="J34" s="98"/>
      <x:c r="K34" s="98"/>
      <x:c r="L34" s="98"/>
      <x:c r="M34" s="98"/>
    </x:row>
    <x:row r="35" ht="21" customHeight="1">
      <x:c r="A35" s="97" t="str">
        <x:v>Car insurance</x:v>
      </x:c>
      <x:c r="B35" s="98"/>
      <x:c r="C35" s="98"/>
      <x:c r="D35" s="98"/>
      <x:c r="E35" s="98"/>
      <x:c r="F35" s="98"/>
      <x:c r="G35" s="98"/>
      <x:c r="H35" s="98"/>
      <x:c r="I35" s="98"/>
      <x:c r="J35" s="98"/>
      <x:c r="K35" s="98"/>
      <x:c r="L35" s="98"/>
      <x:c r="M35" s="98"/>
    </x:row>
    <x:row r="36" ht="21" customHeight="1">
      <x:c r="A36" s="97" t="str">
        <x:v>Gas</x:v>
      </x:c>
      <x:c r="B36" s="98"/>
      <x:c r="C36" s="98"/>
      <x:c r="D36" s="98"/>
      <x:c r="E36" s="98"/>
      <x:c r="F36" s="98"/>
      <x:c r="G36" s="98"/>
      <x:c r="H36" s="98"/>
      <x:c r="I36" s="98"/>
      <x:c r="J36" s="98"/>
      <x:c r="K36" s="98"/>
      <x:c r="L36" s="98"/>
      <x:c r="M36" s="98"/>
    </x:row>
    <x:row r="37" ht="21" customHeight="1">
      <x:c r="A37" s="97" t="str">
        <x:v>Car maintenance</x:v>
      </x:c>
      <x:c r="B37" s="98"/>
      <x:c r="C37" s="98"/>
      <x:c r="D37" s="98"/>
      <x:c r="E37" s="98"/>
      <x:c r="F37" s="98"/>
      <x:c r="G37" s="98"/>
      <x:c r="H37" s="98"/>
      <x:c r="I37" s="98"/>
      <x:c r="J37" s="98"/>
      <x:c r="K37" s="98"/>
      <x:c r="L37" s="98"/>
      <x:c r="M37" s="98"/>
    </x:row>
    <x:row r="38" ht="21" customHeight="1">
      <x:c r="A38" s="97" t="str">
        <x:v>Credit card payments</x:v>
      </x:c>
      <x:c r="B38" s="98"/>
      <x:c r="C38" s="98"/>
      <x:c r="D38" s="98"/>
      <x:c r="E38" s="98"/>
      <x:c r="F38" s="98"/>
      <x:c r="G38" s="98"/>
      <x:c r="H38" s="98"/>
      <x:c r="I38" s="98"/>
      <x:c r="J38" s="98"/>
      <x:c r="K38" s="98"/>
      <x:c r="L38" s="98"/>
      <x:c r="M38" s="98"/>
    </x:row>
    <x:row r="39" ht="21" customHeight="1">
      <x:c r="A39" s="97" t="str">
        <x:v>Loan payments</x:v>
      </x:c>
      <x:c r="B39" s="98"/>
      <x:c r="C39" s="98"/>
      <x:c r="D39" s="98"/>
      <x:c r="E39" s="98"/>
      <x:c r="F39" s="98"/>
      <x:c r="G39" s="98"/>
      <x:c r="H39" s="98"/>
      <x:c r="I39" s="98"/>
      <x:c r="J39" s="98"/>
      <x:c r="K39" s="98"/>
      <x:c r="L39" s="98"/>
      <x:c r="M39" s="98"/>
    </x:row>
    <x:row r="40" ht="21" customHeight="1">
      <x:c r="A40" s="97" t="str">
        <x:v>Clothing</x:v>
      </x:c>
      <x:c r="B40" s="98"/>
      <x:c r="C40" s="98"/>
      <x:c r="D40" s="98"/>
      <x:c r="E40" s="98"/>
      <x:c r="F40" s="98"/>
      <x:c r="G40" s="98"/>
      <x:c r="H40" s="98"/>
      <x:c r="I40" s="98"/>
      <x:c r="J40" s="98"/>
      <x:c r="K40" s="98"/>
      <x:c r="L40" s="98"/>
      <x:c r="M40" s="98"/>
    </x:row>
    <x:row r="41" ht="21" customHeight="1">
      <x:c r="A41" s="97" t="str">
        <x:v>Personal hygiene/self-care</x:v>
      </x:c>
      <x:c r="B41" s="98"/>
      <x:c r="C41" s="98"/>
      <x:c r="D41" s="98"/>
      <x:c r="E41" s="98"/>
      <x:c r="F41" s="98"/>
      <x:c r="G41" s="98"/>
      <x:c r="H41" s="98"/>
      <x:c r="I41" s="98"/>
      <x:c r="J41" s="98"/>
      <x:c r="K41" s="98"/>
      <x:c r="L41" s="98"/>
      <x:c r="M41" s="98"/>
    </x:row>
    <x:row r="42" ht="21" customHeight="1">
      <x:c r="A42" s="97" t="str">
        <x:v>Entertainment/special events</x:v>
      </x:c>
      <x:c r="B42" s="98"/>
      <x:c r="C42" s="98"/>
      <x:c r="D42" s="98"/>
      <x:c r="E42" s="98"/>
      <x:c r="F42" s="98"/>
      <x:c r="G42" s="98"/>
      <x:c r="H42" s="98"/>
      <x:c r="I42" s="98"/>
      <x:c r="J42" s="98"/>
      <x:c r="K42" s="98"/>
      <x:c r="L42" s="98"/>
      <x:c r="M42" s="98"/>
    </x:row>
    <x:row r="43" ht="21" customHeight="1">
      <x:c r="A43" s="97" t="str">
        <x:v>Takeout food</x:v>
      </x:c>
      <x:c r="B43" s="98"/>
      <x:c r="C43" s="98"/>
      <x:c r="D43" s="98"/>
      <x:c r="E43" s="98"/>
      <x:c r="F43" s="98"/>
      <x:c r="G43" s="98"/>
      <x:c r="H43" s="98"/>
      <x:c r="I43" s="98"/>
      <x:c r="J43" s="98"/>
      <x:c r="K43" s="98"/>
      <x:c r="L43" s="98"/>
      <x:c r="M43" s="98"/>
    </x:row>
    <x:row r="44" ht="21" customHeight="1">
      <x:c r="A44" s="97" t="str">
        <x:v>Other expenses</x:v>
      </x:c>
      <x:c r="B44" s="98"/>
      <x:c r="C44" s="98"/>
      <x:c r="D44" s="98"/>
      <x:c r="E44" s="98"/>
      <x:c r="F44" s="98"/>
      <x:c r="G44" s="98"/>
      <x:c r="H44" s="98"/>
      <x:c r="I44" s="98"/>
      <x:c r="J44" s="98"/>
      <x:c r="K44" s="98"/>
      <x:c r="L44" s="98"/>
      <x:c r="M44" s="98"/>
    </x:row>
    <x:row r="45" ht="21" customHeight="1">
      <x:c r="A45" s="101" t="str">
        <x:v>Planned savings contribution</x:v>
      </x:c>
      <x:c r="B45" s="102" t="n">
        <x:f>$J$5</x:f>
        <x:v>0</x:v>
      </x:c>
      <x:c r="C45" s="102" t="n">
        <x:f>$J$5</x:f>
        <x:v>0</x:v>
      </x:c>
      <x:c r="D45" s="102" t="n">
        <x:f>$J$5</x:f>
        <x:v>0</x:v>
      </x:c>
      <x:c r="E45" s="102" t="n">
        <x:f>$J$5</x:f>
        <x:v>0</x:v>
      </x:c>
      <x:c r="F45" s="102" t="n">
        <x:f>$J$5</x:f>
        <x:v>0</x:v>
      </x:c>
      <x:c r="G45" s="102" t="n">
        <x:f>$J$5</x:f>
        <x:v>0</x:v>
      </x:c>
      <x:c r="H45" s="102" t="n">
        <x:f>$J$5</x:f>
        <x:v>0</x:v>
      </x:c>
      <x:c r="I45" s="102" t="n">
        <x:f>$J$5</x:f>
        <x:v>0</x:v>
      </x:c>
      <x:c r="J45" s="102" t="n">
        <x:f>$J$5</x:f>
        <x:v>0</x:v>
      </x:c>
      <x:c r="K45" s="102" t="n">
        <x:f>$J$5</x:f>
        <x:v>0</x:v>
      </x:c>
      <x:c r="L45" s="102" t="n">
        <x:f>$J$5</x:f>
        <x:v>0</x:v>
      </x:c>
      <x:c r="M45" s="102" t="n">
        <x:f>$J$5</x:f>
        <x:v>0</x:v>
      </x:c>
    </x:row>
    <x:row r="46" ht="21" customHeight="1">
      <x:c r="A46" s="103" t="str">
        <x:v>Total expenses and savings</x:v>
      </x:c>
      <x:c r="B46" s="104" t="n">
        <x:f>SUM(B26:B45)</x:f>
        <x:v>0</x:v>
      </x:c>
      <x:c r="C46" s="104" t="n">
        <x:f>SUM(C26:C45)</x:f>
        <x:v>0</x:v>
      </x:c>
      <x:c r="D46" s="104" t="n">
        <x:f>SUM(D26:D45)</x:f>
        <x:v>0</x:v>
      </x:c>
      <x:c r="E46" s="104" t="n">
        <x:f>SUM(E26:E45)</x:f>
        <x:v>0</x:v>
      </x:c>
      <x:c r="F46" s="104" t="n">
        <x:f>SUM(F26:F45)</x:f>
        <x:v>0</x:v>
      </x:c>
      <x:c r="G46" s="104" t="n">
        <x:f>SUM(G26:G45)</x:f>
        <x:v>0</x:v>
      </x:c>
      <x:c r="H46" s="104" t="n">
        <x:f>SUM(H26:H45)</x:f>
        <x:v>0</x:v>
      </x:c>
      <x:c r="I46" s="104" t="n">
        <x:f>SUM(I26:I45)</x:f>
        <x:v>0</x:v>
      </x:c>
      <x:c r="J46" s="104" t="n">
        <x:f>SUM(J26:J45)</x:f>
        <x:v>0</x:v>
      </x:c>
      <x:c r="K46" s="104" t="n">
        <x:f>SUM(K26:K45)</x:f>
        <x:v>0</x:v>
      </x:c>
      <x:c r="L46" s="104" t="n">
        <x:f>SUM(L26:L45)</x:f>
        <x:v>0</x:v>
      </x:c>
      <x:c r="M46" s="104" t="n">
        <x:f>SUM(M26:M45)</x:f>
        <x:v>0</x:v>
      </x:c>
    </x:row>
    <x:row r="47">
      <x:c r="A47" s="109"/>
      <x:c r="B47" s="109"/>
      <x:c r="C47" s="109"/>
      <x:c r="D47" s="109"/>
      <x:c r="E47" s="109"/>
      <x:c r="F47" s="109"/>
      <x:c r="G47" s="109"/>
      <x:c r="H47" s="109"/>
      <x:c r="I47" s="109"/>
      <x:c r="J47" s="109"/>
      <x:c r="K47" s="109"/>
      <x:c r="L47" s="109"/>
      <x:c r="M47" s="109"/>
    </x:row>
    <x:row r="48" ht="24" customHeight="1">
      <x:c r="A48" s="10" t="str">
        <x:v>RESULTS</x:v>
      </x:c>
      <x:c r="B48" s="10" t="str">
        <x:v>RESULTS</x:v>
      </x:c>
      <x:c r="C48" s="10" t="str">
        <x:v>RESULTS</x:v>
      </x:c>
      <x:c r="D48" s="10" t="str">
        <x:v>RESULTS</x:v>
      </x:c>
      <x:c r="E48" s="10" t="str">
        <x:v>RESULTS</x:v>
      </x:c>
      <x:c r="F48" s="10" t="str">
        <x:v>RESULTS</x:v>
      </x:c>
      <x:c r="G48" s="10" t="str">
        <x:v>RESULTS</x:v>
      </x:c>
      <x:c r="H48" s="10" t="str">
        <x:v>RESULTS</x:v>
      </x:c>
      <x:c r="I48" s="10" t="str">
        <x:v>RESULTS</x:v>
      </x:c>
      <x:c r="J48" s="10" t="str">
        <x:v>RESULTS</x:v>
      </x:c>
      <x:c r="K48" s="10" t="str">
        <x:v>RESULTS</x:v>
      </x:c>
      <x:c r="L48" s="10" t="str">
        <x:v>RESULTS</x:v>
      </x:c>
      <x:c r="M48" s="10" t="str">
        <x:v>RESULTS</x:v>
      </x:c>
    </x:row>
    <x:row r="49" ht="22" customHeight="1">
      <x:c r="A49" s="105" t="str">
        <x:v>Monthly cash flow</x:v>
      </x:c>
      <x:c r="B49" s="106" t="n">
        <x:f>B22-B46</x:f>
        <x:v>0</x:v>
      </x:c>
      <x:c r="C49" s="106" t="n">
        <x:f>C22-C46</x:f>
        <x:v>0</x:v>
      </x:c>
      <x:c r="D49" s="106" t="n">
        <x:f>D22-D46</x:f>
        <x:v>0</x:v>
      </x:c>
      <x:c r="E49" s="106" t="n">
        <x:f>E22-E46</x:f>
        <x:v>0</x:v>
      </x:c>
      <x:c r="F49" s="106" t="n">
        <x:f>F22-F46</x:f>
        <x:v>0</x:v>
      </x:c>
      <x:c r="G49" s="106" t="n">
        <x:f>G22-G46</x:f>
        <x:v>0</x:v>
      </x:c>
      <x:c r="H49" s="106" t="n">
        <x:f>H22-H46</x:f>
        <x:v>0</x:v>
      </x:c>
      <x:c r="I49" s="106" t="n">
        <x:f>I22-I46</x:f>
        <x:v>0</x:v>
      </x:c>
      <x:c r="J49" s="106" t="n">
        <x:f>J22-J46</x:f>
        <x:v>0</x:v>
      </x:c>
      <x:c r="K49" s="106" t="n">
        <x:f>K22-K46</x:f>
        <x:v>0</x:v>
      </x:c>
      <x:c r="L49" s="106" t="n">
        <x:f>L22-L46</x:f>
        <x:v>0</x:v>
      </x:c>
      <x:c r="M49" s="106" t="n">
        <x:f>M22-M46</x:f>
        <x:v>0</x:v>
      </x:c>
    </x:row>
    <x:row r="50" ht="22" customHeight="1">
      <x:c r="A50" s="105" t="str">
        <x:v>Projected remaining balance</x:v>
      </x:c>
      <x:c r="B50" s="106" t="n">
        <x:f>B49</x:f>
        <x:v>0</x:v>
      </x:c>
      <x:c r="C50" s="106" t="n">
        <x:f>B50+C49</x:f>
        <x:v>0</x:v>
      </x:c>
      <x:c r="D50" s="106" t="n">
        <x:f>C50+D49</x:f>
        <x:v>0</x:v>
      </x:c>
      <x:c r="E50" s="106" t="n">
        <x:f>D50+E49</x:f>
        <x:v>0</x:v>
      </x:c>
      <x:c r="F50" s="106" t="n">
        <x:f>E50+F49</x:f>
        <x:v>0</x:v>
      </x:c>
      <x:c r="G50" s="106" t="n">
        <x:f>F50+G49</x:f>
        <x:v>0</x:v>
      </x:c>
      <x:c r="H50" s="106" t="n">
        <x:f>G50+H49</x:f>
        <x:v>0</x:v>
      </x:c>
      <x:c r="I50" s="106" t="n">
        <x:f>H50+I49</x:f>
        <x:v>0</x:v>
      </x:c>
      <x:c r="J50" s="106" t="n">
        <x:f>I50+J49</x:f>
        <x:v>0</x:v>
      </x:c>
      <x:c r="K50" s="106" t="n">
        <x:f>J50+K49</x:f>
        <x:v>0</x:v>
      </x:c>
      <x:c r="L50" s="106" t="n">
        <x:f>K50+L49</x:f>
        <x:v>0</x:v>
      </x:c>
      <x:c r="M50" s="106" t="n">
        <x:f>L50+M49</x:f>
        <x:v>0</x:v>
      </x:c>
    </x:row>
    <x:row r="51" ht="22" customHeight="1">
      <x:c r="A51" s="105" t="str">
        <x:v>Monthly status</x:v>
      </x:c>
      <x:c r="B51" s="107" t="str">
        <x:f>IF(COUNTA(B9:B21)+COUNTA(B26:B44)=0,"Add amounts",IF(B49&lt;0,"Review budget","On track"))</x:f>
        <x:v>Add amounts</x:v>
      </x:c>
      <x:c r="C51" s="107" t="str">
        <x:f>IF(COUNTA(C9:C21)+COUNTA(C26:C44)=0,"Add amounts",IF(C49&lt;0,"Review budget","On track"))</x:f>
        <x:v>Add amounts</x:v>
      </x:c>
      <x:c r="D51" s="107" t="str">
        <x:f>IF(COUNTA(D9:D21)+COUNTA(D26:D44)=0,"Add amounts",IF(D49&lt;0,"Review budget","On track"))</x:f>
        <x:v>Add amounts</x:v>
      </x:c>
      <x:c r="E51" s="107" t="str">
        <x:f>IF(COUNTA(E9:E21)+COUNTA(E26:E44)=0,"Add amounts",IF(E49&lt;0,"Review budget","On track"))</x:f>
        <x:v>Add amounts</x:v>
      </x:c>
      <x:c r="F51" s="107" t="str">
        <x:f>IF(COUNTA(F9:F21)+COUNTA(F26:F44)=0,"Add amounts",IF(F49&lt;0,"Review budget","On track"))</x:f>
        <x:v>Add amounts</x:v>
      </x:c>
      <x:c r="G51" s="107" t="str">
        <x:f>IF(COUNTA(G9:G21)+COUNTA(G26:G44)=0,"Add amounts",IF(G49&lt;0,"Review budget","On track"))</x:f>
        <x:v>Add amounts</x:v>
      </x:c>
      <x:c r="H51" s="107" t="str">
        <x:f>IF(COUNTA(H9:H21)+COUNTA(H26:H44)=0,"Add amounts",IF(H49&lt;0,"Review budget","On track"))</x:f>
        <x:v>Add amounts</x:v>
      </x:c>
      <x:c r="I51" s="107" t="str">
        <x:f>IF(COUNTA(I9:I21)+COUNTA(I26:I44)=0,"Add amounts",IF(I49&lt;0,"Review budget","On track"))</x:f>
        <x:v>Add amounts</x:v>
      </x:c>
      <x:c r="J51" s="107" t="str">
        <x:f>IF(COUNTA(J9:J21)+COUNTA(J26:J44)=0,"Add amounts",IF(J49&lt;0,"Review budget","On track"))</x:f>
        <x:v>Add amounts</x:v>
      </x:c>
      <x:c r="K51" s="107" t="str">
        <x:f>IF(COUNTA(K9:K21)+COUNTA(K26:K44)=0,"Add amounts",IF(K49&lt;0,"Review budget","On track"))</x:f>
        <x:v>Add amounts</x:v>
      </x:c>
      <x:c r="L51" s="107" t="str">
        <x:f>IF(COUNTA(L9:L21)+COUNTA(L26:L44)=0,"Add amounts",IF(L49&lt;0,"Review budget","On track"))</x:f>
        <x:v>Add amounts</x:v>
      </x:c>
      <x:c r="M51" s="107" t="str">
        <x:f>IF(COUNTA(M9:M21)+COUNTA(M26:M44)=0,"Add amounts",IF(M49&lt;0,"Review budget","On track"))</x:f>
        <x:v>Add amounts</x:v>
      </x:c>
    </x:row>
    <x:row r="52">
      <x:c r="A52" s="109"/>
      <x:c r="B52" s="109"/>
      <x:c r="C52" s="109"/>
      <x:c r="D52" s="109"/>
      <x:c r="E52" s="109"/>
      <x:c r="F52" s="109"/>
      <x:c r="G52" s="109"/>
      <x:c r="H52" s="109"/>
      <x:c r="I52" s="109"/>
      <x:c r="J52" s="109"/>
      <x:c r="K52" s="109"/>
      <x:c r="L52" s="109"/>
      <x:c r="M52" s="109"/>
    </x:row>
    <x:row r="53">
      <x:c r="A53" s="95" t="str">
        <x:v>Educational use only. This planner does not provide individualized financial, legal, tax, or investment advice.</x:v>
      </x:c>
      <x:c r="B53" s="95"/>
      <x:c r="C53" s="95"/>
      <x:c r="D53" s="95"/>
      <x:c r="E53" s="95"/>
      <x:c r="F53" s="95"/>
      <x:c r="G53" s="95"/>
      <x:c r="H53" s="95"/>
      <x:c r="I53" s="95"/>
      <x:c r="J53" s="95"/>
      <x:c r="K53" s="95"/>
      <x:c r="L53" s="95"/>
      <x:c r="M53" s="95"/>
    </x:row>
    <x:row r="54">
      <x:c r="A54" s="108" t="str">
        <x:v>Inner Wealth Financial | Building Credit With Intention™ | innerwealthfinancial.com | info@innerwealthfinancial.com | 949-478-1110</x:v>
      </x:c>
      <x:c r="B54" s="108"/>
      <x:c r="C54" s="108"/>
      <x:c r="D54" s="108"/>
      <x:c r="E54" s="108"/>
      <x:c r="F54" s="108"/>
      <x:c r="G54" s="108"/>
      <x:c r="H54" s="108"/>
      <x:c r="I54" s="108"/>
      <x:c r="J54" s="108"/>
      <x:c r="K54" s="108"/>
      <x:c r="L54" s="108"/>
      <x:c r="M54" s="108"/>
    </x:row>
  </x:sheetData>
  <x:mergeCells>
    <x:mergeCell ref="A1:M1"/>
    <x:mergeCell ref="A2:M2"/>
    <x:mergeCell ref="A3:M3"/>
    <x:mergeCell ref="A4:C4"/>
    <x:mergeCell ref="D4:F4"/>
    <x:mergeCell ref="G4:I4"/>
    <x:mergeCell ref="J4:M4"/>
    <x:mergeCell ref="A5:C5"/>
    <x:mergeCell ref="D5:F5"/>
    <x:mergeCell ref="G5:I5"/>
    <x:mergeCell ref="J5:M5"/>
    <x:mergeCell ref="A6:M6"/>
    <x:mergeCell ref="A7:M7"/>
    <x:mergeCell ref="A23:M23"/>
    <x:mergeCell ref="A24:M24"/>
    <x:mergeCell ref="A48:M48"/>
    <x:mergeCell ref="A53:M53"/>
    <x:mergeCell ref="A54:M54"/>
  </x:mergeCells>
  <x:conditionalFormatting sqref="B49:M51">
    <x:cfRule type="expression" dxfId="2" priority="1">
      <x:formula>B49&lt;0</x:formula>
    </x:cfRule>
  </x:conditionalFormatting>
  <x:conditionalFormatting sqref="B50:M50">
    <x:cfRule type="cellIs" dxfId="3" priority="2" operator="lessThan">
      <x:formula>0</x:formula>
    </x:cfRule>
  </x:conditionalFormatting>
  <x:pageMargins left="0.7" right="0.7" top="0.75" bottom="0.75" header="0.3" footer="0.3"/>
</x:worksheet>
</file>