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7703a417b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föy Takibi" sheetId="1" r:id="Re537f68d24e746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@"/>
  </x:numFmts>
  <x:fonts count="5">
    <x:font>
      <x:sz val="11"/>
      <x:name val="Carlito"/>
    </x:font>
    <x:font>
      <x:sz val="11"/>
      <x:color rgb="FF16314F"/>
      <x:name val="Arial"/>
    </x:font>
    <x:font>
      <x:b/>
      <x:sz val="16"/>
      <x:color rgb="FF082C59"/>
      <x:name val="Arial"/>
    </x:font>
    <x:font>
      <x:i/>
      <x:sz val="11"/>
      <x:color rgb="FF52657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2C59"/>
      </x:patternFill>
    </x:fill>
    <x:fill>
      <x:patternFill patternType="solid">
        <x:fgColor rgb="FFFFF6DF"/>
      </x:patternFill>
    </x:fill>
    <x:fill>
      <x:patternFill patternType="solid">
        <x:fgColor rgb="FFEDF1F5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F58A0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1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9B2923"/>
      </x:font>
      <x:fill>
        <x:patternFill patternType="solid">
          <x:bgColor rgb="FFFDE8E7"/>
        </x:patternFill>
      </x:fill>
    </x:dxf>
    <x:dxf>
      <x:font>
        <x:b/>
        <x:color rgb="FF704D00"/>
      </x:font>
      <x:fill>
        <x:patternFill patternType="solid">
          <x:bgColor rgb="FFFFF0C7"/>
        </x:patternFill>
      </x:fill>
    </x:dxf>
    <x:dxf>
      <x:font>
        <x:b/>
        <x:color rgb="FF704D00"/>
      </x:font>
      <x:fill>
        <x:patternFill patternType="solid">
          <x:bgColor rgb="FFFFF0C7"/>
        </x:patternFill>
      </x:fill>
    </x:dxf>
    <x:dxf>
      <x:font>
        <x:b/>
        <x:color rgb="FF704D00"/>
      </x:font>
      <x:fill>
        <x:patternFill patternType="solid">
          <x:bgColor rgb="FFFFF0C7"/>
        </x:patternFill>
      </x:fill>
    </x:dxf>
    <x:dxf>
      <x:font>
        <x:b/>
        <x:color rgb="FF9B2923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610a7428547f6" /><Relationship Type="http://schemas.openxmlformats.org/officeDocument/2006/relationships/theme" Target="/xl/theme/theme1.xml" Id="R2681d9b124af4858" /><Relationship Type="http://schemas.openxmlformats.org/officeDocument/2006/relationships/sharedStrings" Target="/xl/sharedStrings.xml" Id="R7208c2f7a8d34a44" /><Relationship Type="http://schemas.openxmlformats.org/officeDocument/2006/relationships/worksheet" Target="/xl/worksheets/sheet1.xml" Id="Re537f68d24e74602" /></Relationships>
</file>

<file path=xl/tables/table1.xml><?xml version="1.0" encoding="utf-8"?>
<x:table xmlns:x="http://schemas.openxmlformats.org/spreadsheetml/2006/main" id="1" name="PortfoyTakip" displayName="PortfoyTakip" ref="A9:N209" headerRowCount="1" totalsRowCount="0" totalsRowShown="0">
  <x:autoFilter ref="A9:N209"/>
  <x:tableColumns count="14">
    <x:tableColumn id="1" name="Kayıt kodu"/>
    <x:tableColumn id="2" name="Mülk türü"/>
    <x:tableColumn id="3" name="Bölge"/>
    <x:tableColumn id="4" name="İşlem türü"/>
    <x:tableColumn id="5" name="Dosya aşaması"/>
    <x:tableColumn id="6" name="Bilgi kontrolü"/>
    <x:tableColumn id="7" name="Görsel kontrolü"/>
    <x:tableColumn id="8" name="Sorumlu"/>
    <x:tableColumn id="9" name="Son görüşme"/>
    <x:tableColumn id="10" name="Sonraki işlem"/>
    <x:tableColumn id="11" name="Takip tarihi"/>
    <x:tableColumn id="12" name="Takip durumu"/>
    <x:tableColumn id="13" name="Talep kaynağı"/>
    <x:tableColumn id="14" name="No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9c6fe494fb4176" /></Relationships>
</file>

<file path=xl/worksheets/sheet1.xml><?xml version="1.0" encoding="utf-8"?>
<x:worksheet xmlns:x="http://schemas.openxmlformats.org/spreadsheetml/2006/main">
  <x:sheetPr>
    <x:tabColor rgb="FF082C59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17" hidden="0" customWidth="1"/>
    <x:col min="3" max="3" width="23" hidden="0" customWidth="1"/>
    <x:col min="4" max="4" width="17" hidden="0" customWidth="1"/>
    <x:col min="5" max="5" width="23" hidden="0" customWidth="1"/>
    <x:col min="6" max="6" width="19" hidden="0" customWidth="1"/>
    <x:col min="7" max="7" width="19" hidden="0" customWidth="1"/>
    <x:col min="8" max="8" width="20" hidden="0" customWidth="1"/>
    <x:col min="9" max="9" width="18" hidden="0" customWidth="1"/>
    <x:col min="10" max="10" width="30" hidden="0" customWidth="1"/>
    <x:col min="11" max="11" width="18" hidden="0" customWidth="1"/>
    <x:col min="12" max="12" width="28" hidden="0" customWidth="1"/>
    <x:col min="13" max="13" width="24" hidden="0" customWidth="1"/>
    <x:col min="14" max="14" width="3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Emlak Portföy Takip Şablonu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>
      <x:c r="A4" s="1" t="str">
        <x:v>Kontrol tarihi</x:v>
      </x:c>
      <x:c r="B4" s="4" t="n">
        <x:f>TODAY()</x:f>
        <x:v>46315</x:v>
      </x:c>
      <x:c r="C4" s="1"/>
      <x:c r="D4" s="1" t="str">
        <x:v>Kayıtlı portföy</x:v>
      </x:c>
      <x:c r="E4" s="1" t="n">
        <x:f>COUNTA(A10:A209)</x:f>
        <x:v>0</x:v>
      </x:c>
      <x:c r="F4" s="1"/>
      <x:c r="G4" s="1" t="str">
        <x:v>Geciken takip</x:v>
      </x:c>
      <x:c r="H4" s="1" t="n">
        <x:f>COUNTIFS(L10:L209,"Gecikti")</x:f>
        <x:v>0</x:v>
      </x:c>
      <x:c r="I4" s="1"/>
      <x:c r="J4" s="1" t="str">
        <x:v>Bugünkü takip</x:v>
      </x:c>
      <x:c r="K4" s="1" t="n">
        <x:f>COUNTIFS(L10:L209,"Bugün")</x:f>
        <x:v>0</x:v>
      </x:c>
      <x:c r="L4" s="1"/>
      <x:c r="M4" s="1"/>
      <x:c r="N4" s="1"/>
    </x:row>
    <x:row r="5">
      <x:c r="A5" s="5" t="str">
        <x:v>Her portföyü tek satırda, benzersiz kayıt koduyla girin. Sarı alanlar giriş, gri alanlar hesaplamadır.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5" t="str">
        <x:v>Kontrol tarihi cihazın güncel tarihidir. J ve K sütunlarına işlem ile tarihi birlikte yazın. Kapalı dosyalar takip sayımına girmez.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>
      <x:c r="A7" s="5" t="str">
        <x:v>200 boş kayıt satırı hazırdır. Daha fazla kayıt için tabloyu genişletin ve L sütunundaki formülü yeni satırlara kopyalayın.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34" customHeight="1">
      <x:c r="A9" s="17" t="str">
        <x:v>Kayıt kodu</x:v>
      </x:c>
      <x:c r="B9" s="18" t="str">
        <x:v>Mülk türü</x:v>
      </x:c>
      <x:c r="C9" s="18" t="str">
        <x:v>Bölge</x:v>
      </x:c>
      <x:c r="D9" s="18" t="str">
        <x:v>İşlem türü</x:v>
      </x:c>
      <x:c r="E9" s="18" t="str">
        <x:v>Dosya aşaması</x:v>
      </x:c>
      <x:c r="F9" s="18" t="str">
        <x:v>Bilgi kontrolü</x:v>
      </x:c>
      <x:c r="G9" s="18" t="str">
        <x:v>Görsel kontrolü</x:v>
      </x:c>
      <x:c r="H9" s="18" t="str">
        <x:v>Sorumlu</x:v>
      </x:c>
      <x:c r="I9" s="18" t="str">
        <x:v>Son görüşme</x:v>
      </x:c>
      <x:c r="J9" s="18" t="str">
        <x:v>Sonraki işlem</x:v>
      </x:c>
      <x:c r="K9" s="18" t="str">
        <x:v>Takip tarihi</x:v>
      </x:c>
      <x:c r="L9" s="18" t="str">
        <x:v>Takip durumu</x:v>
      </x:c>
      <x:c r="M9" s="18" t="str">
        <x:v>Talep kaynağı</x:v>
      </x:c>
      <x:c r="N9" s="19" t="str">
        <x:v>Not</x:v>
      </x:c>
    </x:row>
    <x:row r="10" ht="27" customHeight="1">
      <x:c r="A10" s="24"/>
      <x:c r="B10" s="25"/>
      <x:c r="C10" s="25"/>
      <x:c r="D10" s="25"/>
      <x:c r="E10" s="25"/>
      <x:c r="F10" s="25"/>
      <x:c r="G10" s="25"/>
      <x:c r="H10" s="25"/>
      <x:c r="I10" s="26"/>
      <x:c r="J10" s="25"/>
      <x:c r="K10" s="26"/>
      <x:c r="L10" s="27" t="str">
        <x:f>IF(A10="","",IF(E10="Kapalı","Kapalı",IF(J10="","İşlem bekliyor",IF(K10="","Tarih bekliyor",IF(ISNUMBER(K10),IF(K10&lt;$B$4,"Gecikti",IF(K10=$B$4,"Bugün","Planlandı")),"Tarihi kontrol edin")))))</x:f>
      </x:c>
      <x:c r="M10" s="25"/>
      <x:c r="N10" s="25"/>
    </x:row>
    <x:row r="11" ht="27" customHeight="1">
      <x:c r="A11" s="24"/>
      <x:c r="B11" s="25"/>
      <x:c r="C11" s="25"/>
      <x:c r="D11" s="25"/>
      <x:c r="E11" s="25"/>
      <x:c r="F11" s="25"/>
      <x:c r="G11" s="25"/>
      <x:c r="H11" s="25"/>
      <x:c r="I11" s="26"/>
      <x:c r="J11" s="25"/>
      <x:c r="K11" s="26"/>
      <x:c r="L11" s="27" t="str">
        <x:f>IF(A11="","",IF(E11="Kapalı","Kapalı",IF(J11="","İşlem bekliyor",IF(K11="","Tarih bekliyor",IF(ISNUMBER(K11),IF(K11&lt;$B$4,"Gecikti",IF(K11=$B$4,"Bugün","Planlandı")),"Tarihi kontrol edin")))))</x:f>
      </x:c>
      <x:c r="M11" s="25"/>
      <x:c r="N11" s="25"/>
    </x:row>
    <x:row r="12" ht="27" customHeight="1">
      <x:c r="A12" s="24"/>
      <x:c r="B12" s="25"/>
      <x:c r="C12" s="25"/>
      <x:c r="D12" s="25"/>
      <x:c r="E12" s="25"/>
      <x:c r="F12" s="25"/>
      <x:c r="G12" s="25"/>
      <x:c r="H12" s="25"/>
      <x:c r="I12" s="26"/>
      <x:c r="J12" s="25"/>
      <x:c r="K12" s="26"/>
      <x:c r="L12" s="27" t="str">
        <x:f>IF(A12="","",IF(E12="Kapalı","Kapalı",IF(J12="","İşlem bekliyor",IF(K12="","Tarih bekliyor",IF(ISNUMBER(K12),IF(K12&lt;$B$4,"Gecikti",IF(K12=$B$4,"Bugün","Planlandı")),"Tarihi kontrol edin")))))</x:f>
      </x:c>
      <x:c r="M12" s="25"/>
      <x:c r="N12" s="25"/>
    </x:row>
    <x:row r="13" ht="27" customHeight="1">
      <x:c r="A13" s="24"/>
      <x:c r="B13" s="25"/>
      <x:c r="C13" s="25"/>
      <x:c r="D13" s="25"/>
      <x:c r="E13" s="25"/>
      <x:c r="F13" s="25"/>
      <x:c r="G13" s="25"/>
      <x:c r="H13" s="25"/>
      <x:c r="I13" s="26"/>
      <x:c r="J13" s="25"/>
      <x:c r="K13" s="26"/>
      <x:c r="L13" s="27" t="str">
        <x:f>IF(A13="","",IF(E13="Kapalı","Kapalı",IF(J13="","İşlem bekliyor",IF(K13="","Tarih bekliyor",IF(ISNUMBER(K13),IF(K13&lt;$B$4,"Gecikti",IF(K13=$B$4,"Bugün","Planlandı")),"Tarihi kontrol edin")))))</x:f>
      </x:c>
      <x:c r="M13" s="25"/>
      <x:c r="N13" s="25"/>
    </x:row>
    <x:row r="14" ht="27" customHeight="1">
      <x:c r="A14" s="24"/>
      <x:c r="B14" s="25"/>
      <x:c r="C14" s="25"/>
      <x:c r="D14" s="25"/>
      <x:c r="E14" s="25"/>
      <x:c r="F14" s="25"/>
      <x:c r="G14" s="25"/>
      <x:c r="H14" s="25"/>
      <x:c r="I14" s="26"/>
      <x:c r="J14" s="25"/>
      <x:c r="K14" s="26"/>
      <x:c r="L14" s="27" t="str">
        <x:f>IF(A14="","",IF(E14="Kapalı","Kapalı",IF(J14="","İşlem bekliyor",IF(K14="","Tarih bekliyor",IF(ISNUMBER(K14),IF(K14&lt;$B$4,"Gecikti",IF(K14=$B$4,"Bugün","Planlandı")),"Tarihi kontrol edin")))))</x:f>
      </x:c>
      <x:c r="M14" s="25"/>
      <x:c r="N14" s="25"/>
    </x:row>
    <x:row r="15" ht="27" customHeight="1">
      <x:c r="A15" s="24"/>
      <x:c r="B15" s="25"/>
      <x:c r="C15" s="25"/>
      <x:c r="D15" s="25"/>
      <x:c r="E15" s="25"/>
      <x:c r="F15" s="25"/>
      <x:c r="G15" s="25"/>
      <x:c r="H15" s="25"/>
      <x:c r="I15" s="26"/>
      <x:c r="J15" s="25"/>
      <x:c r="K15" s="26"/>
      <x:c r="L15" s="27" t="str">
        <x:f>IF(A15="","",IF(E15="Kapalı","Kapalı",IF(J15="","İşlem bekliyor",IF(K15="","Tarih bekliyor",IF(ISNUMBER(K15),IF(K15&lt;$B$4,"Gecikti",IF(K15=$B$4,"Bugün","Planlandı")),"Tarihi kontrol edin")))))</x:f>
      </x:c>
      <x:c r="M15" s="25"/>
      <x:c r="N15" s="25"/>
    </x:row>
    <x:row r="16" ht="27" customHeight="1">
      <x:c r="A16" s="24"/>
      <x:c r="B16" s="25"/>
      <x:c r="C16" s="25"/>
      <x:c r="D16" s="25"/>
      <x:c r="E16" s="25"/>
      <x:c r="F16" s="25"/>
      <x:c r="G16" s="25"/>
      <x:c r="H16" s="25"/>
      <x:c r="I16" s="26"/>
      <x:c r="J16" s="25"/>
      <x:c r="K16" s="26"/>
      <x:c r="L16" s="27" t="str">
        <x:f>IF(A16="","",IF(E16="Kapalı","Kapalı",IF(J16="","İşlem bekliyor",IF(K16="","Tarih bekliyor",IF(ISNUMBER(K16),IF(K16&lt;$B$4,"Gecikti",IF(K16=$B$4,"Bugün","Planlandı")),"Tarihi kontrol edin")))))</x:f>
      </x:c>
      <x:c r="M16" s="25"/>
      <x:c r="N16" s="25"/>
    </x:row>
    <x:row r="17" ht="27" customHeight="1">
      <x:c r="A17" s="24"/>
      <x:c r="B17" s="25"/>
      <x:c r="C17" s="25"/>
      <x:c r="D17" s="25"/>
      <x:c r="E17" s="25"/>
      <x:c r="F17" s="25"/>
      <x:c r="G17" s="25"/>
      <x:c r="H17" s="25"/>
      <x:c r="I17" s="26"/>
      <x:c r="J17" s="25"/>
      <x:c r="K17" s="26"/>
      <x:c r="L17" s="27" t="str">
        <x:f>IF(A17="","",IF(E17="Kapalı","Kapalı",IF(J17="","İşlem bekliyor",IF(K17="","Tarih bekliyor",IF(ISNUMBER(K17),IF(K17&lt;$B$4,"Gecikti",IF(K17=$B$4,"Bugün","Planlandı")),"Tarihi kontrol edin")))))</x:f>
      </x:c>
      <x:c r="M17" s="25"/>
      <x:c r="N17" s="25"/>
    </x:row>
    <x:row r="18" ht="27" customHeight="1">
      <x:c r="A18" s="24"/>
      <x:c r="B18" s="25"/>
      <x:c r="C18" s="25"/>
      <x:c r="D18" s="25"/>
      <x:c r="E18" s="25"/>
      <x:c r="F18" s="25"/>
      <x:c r="G18" s="25"/>
      <x:c r="H18" s="25"/>
      <x:c r="I18" s="26"/>
      <x:c r="J18" s="25"/>
      <x:c r="K18" s="26"/>
      <x:c r="L18" s="27" t="str">
        <x:f>IF(A18="","",IF(E18="Kapalı","Kapalı",IF(J18="","İşlem bekliyor",IF(K18="","Tarih bekliyor",IF(ISNUMBER(K18),IF(K18&lt;$B$4,"Gecikti",IF(K18=$B$4,"Bugün","Planlandı")),"Tarihi kontrol edin")))))</x:f>
      </x:c>
      <x:c r="M18" s="25"/>
      <x:c r="N18" s="25"/>
    </x:row>
    <x:row r="19" ht="27" customHeight="1">
      <x:c r="A19" s="24"/>
      <x:c r="B19" s="25"/>
      <x:c r="C19" s="25"/>
      <x:c r="D19" s="25"/>
      <x:c r="E19" s="25"/>
      <x:c r="F19" s="25"/>
      <x:c r="G19" s="25"/>
      <x:c r="H19" s="25"/>
      <x:c r="I19" s="26"/>
      <x:c r="J19" s="25"/>
      <x:c r="K19" s="26"/>
      <x:c r="L19" s="27" t="str">
        <x:f>IF(A19="","",IF(E19="Kapalı","Kapalı",IF(J19="","İşlem bekliyor",IF(K19="","Tarih bekliyor",IF(ISNUMBER(K19),IF(K19&lt;$B$4,"Gecikti",IF(K19=$B$4,"Bugün","Planlandı")),"Tarihi kontrol edin")))))</x:f>
      </x:c>
      <x:c r="M19" s="25"/>
      <x:c r="N19" s="25"/>
    </x:row>
    <x:row r="20" ht="27" customHeight="1">
      <x:c r="A20" s="24"/>
      <x:c r="B20" s="25"/>
      <x:c r="C20" s="25"/>
      <x:c r="D20" s="25"/>
      <x:c r="E20" s="25"/>
      <x:c r="F20" s="25"/>
      <x:c r="G20" s="25"/>
      <x:c r="H20" s="25"/>
      <x:c r="I20" s="26"/>
      <x:c r="J20" s="25"/>
      <x:c r="K20" s="26"/>
      <x:c r="L20" s="27" t="str">
        <x:f>IF(A20="","",IF(E20="Kapalı","Kapalı",IF(J20="","İşlem bekliyor",IF(K20="","Tarih bekliyor",IF(ISNUMBER(K20),IF(K20&lt;$B$4,"Gecikti",IF(K20=$B$4,"Bugün","Planlandı")),"Tarihi kontrol edin")))))</x:f>
      </x:c>
      <x:c r="M20" s="25"/>
      <x:c r="N20" s="25"/>
    </x:row>
    <x:row r="21" ht="27" customHeight="1">
      <x:c r="A21" s="24"/>
      <x:c r="B21" s="25"/>
      <x:c r="C21" s="25"/>
      <x:c r="D21" s="25"/>
      <x:c r="E21" s="25"/>
      <x:c r="F21" s="25"/>
      <x:c r="G21" s="25"/>
      <x:c r="H21" s="25"/>
      <x:c r="I21" s="26"/>
      <x:c r="J21" s="25"/>
      <x:c r="K21" s="26"/>
      <x:c r="L21" s="27" t="str">
        <x:f>IF(A21="","",IF(E21="Kapalı","Kapalı",IF(J21="","İşlem bekliyor",IF(K21="","Tarih bekliyor",IF(ISNUMBER(K21),IF(K21&lt;$B$4,"Gecikti",IF(K21=$B$4,"Bugün","Planlandı")),"Tarihi kontrol edin")))))</x:f>
      </x:c>
      <x:c r="M21" s="25"/>
      <x:c r="N21" s="25"/>
    </x:row>
    <x:row r="22" ht="27" customHeight="1">
      <x:c r="A22" s="24"/>
      <x:c r="B22" s="25"/>
      <x:c r="C22" s="25"/>
      <x:c r="D22" s="25"/>
      <x:c r="E22" s="25"/>
      <x:c r="F22" s="25"/>
      <x:c r="G22" s="25"/>
      <x:c r="H22" s="25"/>
      <x:c r="I22" s="26"/>
      <x:c r="J22" s="25"/>
      <x:c r="K22" s="26"/>
      <x:c r="L22" s="27" t="str">
        <x:f>IF(A22="","",IF(E22="Kapalı","Kapalı",IF(J22="","İşlem bekliyor",IF(K22="","Tarih bekliyor",IF(ISNUMBER(K22),IF(K22&lt;$B$4,"Gecikti",IF(K22=$B$4,"Bugün","Planlandı")),"Tarihi kontrol edin")))))</x:f>
      </x:c>
      <x:c r="M22" s="25"/>
      <x:c r="N22" s="25"/>
    </x:row>
    <x:row r="23" ht="27" customHeight="1">
      <x:c r="A23" s="24"/>
      <x:c r="B23" s="25"/>
      <x:c r="C23" s="25"/>
      <x:c r="D23" s="25"/>
      <x:c r="E23" s="25"/>
      <x:c r="F23" s="25"/>
      <x:c r="G23" s="25"/>
      <x:c r="H23" s="25"/>
      <x:c r="I23" s="26"/>
      <x:c r="J23" s="25"/>
      <x:c r="K23" s="26"/>
      <x:c r="L23" s="27" t="str">
        <x:f>IF(A23="","",IF(E23="Kapalı","Kapalı",IF(J23="","İşlem bekliyor",IF(K23="","Tarih bekliyor",IF(ISNUMBER(K23),IF(K23&lt;$B$4,"Gecikti",IF(K23=$B$4,"Bugün","Planlandı")),"Tarihi kontrol edin")))))</x:f>
      </x:c>
      <x:c r="M23" s="25"/>
      <x:c r="N23" s="25"/>
    </x:row>
    <x:row r="24" ht="27" customHeight="1">
      <x:c r="A24" s="24"/>
      <x:c r="B24" s="25"/>
      <x:c r="C24" s="25"/>
      <x:c r="D24" s="25"/>
      <x:c r="E24" s="25"/>
      <x:c r="F24" s="25"/>
      <x:c r="G24" s="25"/>
      <x:c r="H24" s="25"/>
      <x:c r="I24" s="26"/>
      <x:c r="J24" s="25"/>
      <x:c r="K24" s="26"/>
      <x:c r="L24" s="27" t="str">
        <x:f>IF(A24="","",IF(E24="Kapalı","Kapalı",IF(J24="","İşlem bekliyor",IF(K24="","Tarih bekliyor",IF(ISNUMBER(K24),IF(K24&lt;$B$4,"Gecikti",IF(K24=$B$4,"Bugün","Planlandı")),"Tarihi kontrol edin")))))</x:f>
      </x:c>
      <x:c r="M24" s="25"/>
      <x:c r="N24" s="25"/>
    </x:row>
    <x:row r="25" ht="27" customHeight="1">
      <x:c r="A25" s="24"/>
      <x:c r="B25" s="25"/>
      <x:c r="C25" s="25"/>
      <x:c r="D25" s="25"/>
      <x:c r="E25" s="25"/>
      <x:c r="F25" s="25"/>
      <x:c r="G25" s="25"/>
      <x:c r="H25" s="25"/>
      <x:c r="I25" s="26"/>
      <x:c r="J25" s="25"/>
      <x:c r="K25" s="26"/>
      <x:c r="L25" s="27" t="str">
        <x:f>IF(A25="","",IF(E25="Kapalı","Kapalı",IF(J25="","İşlem bekliyor",IF(K25="","Tarih bekliyor",IF(ISNUMBER(K25),IF(K25&lt;$B$4,"Gecikti",IF(K25=$B$4,"Bugün","Planlandı")),"Tarihi kontrol edin")))))</x:f>
      </x:c>
      <x:c r="M25" s="25"/>
      <x:c r="N25" s="25"/>
    </x:row>
    <x:row r="26" ht="27" customHeight="1">
      <x:c r="A26" s="24"/>
      <x:c r="B26" s="25"/>
      <x:c r="C26" s="25"/>
      <x:c r="D26" s="25"/>
      <x:c r="E26" s="25"/>
      <x:c r="F26" s="25"/>
      <x:c r="G26" s="25"/>
      <x:c r="H26" s="25"/>
      <x:c r="I26" s="26"/>
      <x:c r="J26" s="25"/>
      <x:c r="K26" s="26"/>
      <x:c r="L26" s="27" t="str">
        <x:f>IF(A26="","",IF(E26="Kapalı","Kapalı",IF(J26="","İşlem bekliyor",IF(K26="","Tarih bekliyor",IF(ISNUMBER(K26),IF(K26&lt;$B$4,"Gecikti",IF(K26=$B$4,"Bugün","Planlandı")),"Tarihi kontrol edin")))))</x:f>
      </x:c>
      <x:c r="M26" s="25"/>
      <x:c r="N26" s="25"/>
    </x:row>
    <x:row r="27" ht="27" customHeight="1">
      <x:c r="A27" s="24"/>
      <x:c r="B27" s="25"/>
      <x:c r="C27" s="25"/>
      <x:c r="D27" s="25"/>
      <x:c r="E27" s="25"/>
      <x:c r="F27" s="25"/>
      <x:c r="G27" s="25"/>
      <x:c r="H27" s="25"/>
      <x:c r="I27" s="26"/>
      <x:c r="J27" s="25"/>
      <x:c r="K27" s="26"/>
      <x:c r="L27" s="27" t="str">
        <x:f>IF(A27="","",IF(E27="Kapalı","Kapalı",IF(J27="","İşlem bekliyor",IF(K27="","Tarih bekliyor",IF(ISNUMBER(K27),IF(K27&lt;$B$4,"Gecikti",IF(K27=$B$4,"Bugün","Planlandı")),"Tarihi kontrol edin")))))</x:f>
      </x:c>
      <x:c r="M27" s="25"/>
      <x:c r="N27" s="25"/>
    </x:row>
    <x:row r="28" ht="27" customHeight="1">
      <x:c r="A28" s="24"/>
      <x:c r="B28" s="25"/>
      <x:c r="C28" s="25"/>
      <x:c r="D28" s="25"/>
      <x:c r="E28" s="25"/>
      <x:c r="F28" s="25"/>
      <x:c r="G28" s="25"/>
      <x:c r="H28" s="25"/>
      <x:c r="I28" s="26"/>
      <x:c r="J28" s="25"/>
      <x:c r="K28" s="26"/>
      <x:c r="L28" s="27" t="str">
        <x:f>IF(A28="","",IF(E28="Kapalı","Kapalı",IF(J28="","İşlem bekliyor",IF(K28="","Tarih bekliyor",IF(ISNUMBER(K28),IF(K28&lt;$B$4,"Gecikti",IF(K28=$B$4,"Bugün","Planlandı")),"Tarihi kontrol edin")))))</x:f>
      </x:c>
      <x:c r="M28" s="25"/>
      <x:c r="N28" s="25"/>
    </x:row>
    <x:row r="29" ht="27" customHeight="1">
      <x:c r="A29" s="24"/>
      <x:c r="B29" s="25"/>
      <x:c r="C29" s="25"/>
      <x:c r="D29" s="25"/>
      <x:c r="E29" s="25"/>
      <x:c r="F29" s="25"/>
      <x:c r="G29" s="25"/>
      <x:c r="H29" s="25"/>
      <x:c r="I29" s="26"/>
      <x:c r="J29" s="25"/>
      <x:c r="K29" s="26"/>
      <x:c r="L29" s="27" t="str">
        <x:f>IF(A29="","",IF(E29="Kapalı","Kapalı",IF(J29="","İşlem bekliyor",IF(K29="","Tarih bekliyor",IF(ISNUMBER(K29),IF(K29&lt;$B$4,"Gecikti",IF(K29=$B$4,"Bugün","Planlandı")),"Tarihi kontrol edin")))))</x:f>
      </x:c>
      <x:c r="M29" s="25"/>
      <x:c r="N29" s="25"/>
    </x:row>
    <x:row r="30" ht="27" customHeight="1">
      <x:c r="A30" s="24"/>
      <x:c r="B30" s="25"/>
      <x:c r="C30" s="25"/>
      <x:c r="D30" s="25"/>
      <x:c r="E30" s="25"/>
      <x:c r="F30" s="25"/>
      <x:c r="G30" s="25"/>
      <x:c r="H30" s="25"/>
      <x:c r="I30" s="26"/>
      <x:c r="J30" s="25"/>
      <x:c r="K30" s="26"/>
      <x:c r="L30" s="27" t="str">
        <x:f>IF(A30="","",IF(E30="Kapalı","Kapalı",IF(J30="","İşlem bekliyor",IF(K30="","Tarih bekliyor",IF(ISNUMBER(K30),IF(K30&lt;$B$4,"Gecikti",IF(K30=$B$4,"Bugün","Planlandı")),"Tarihi kontrol edin")))))</x:f>
      </x:c>
      <x:c r="M30" s="25"/>
      <x:c r="N30" s="25"/>
    </x:row>
    <x:row r="31" ht="27" customHeight="1">
      <x:c r="A31" s="24"/>
      <x:c r="B31" s="25"/>
      <x:c r="C31" s="25"/>
      <x:c r="D31" s="25"/>
      <x:c r="E31" s="25"/>
      <x:c r="F31" s="25"/>
      <x:c r="G31" s="25"/>
      <x:c r="H31" s="25"/>
      <x:c r="I31" s="26"/>
      <x:c r="J31" s="25"/>
      <x:c r="K31" s="26"/>
      <x:c r="L31" s="27" t="str">
        <x:f>IF(A31="","",IF(E31="Kapalı","Kapalı",IF(J31="","İşlem bekliyor",IF(K31="","Tarih bekliyor",IF(ISNUMBER(K31),IF(K31&lt;$B$4,"Gecikti",IF(K31=$B$4,"Bugün","Planlandı")),"Tarihi kontrol edin")))))</x:f>
      </x:c>
      <x:c r="M31" s="25"/>
      <x:c r="N31" s="25"/>
    </x:row>
    <x:row r="32" ht="27" customHeight="1">
      <x:c r="A32" s="24"/>
      <x:c r="B32" s="25"/>
      <x:c r="C32" s="25"/>
      <x:c r="D32" s="25"/>
      <x:c r="E32" s="25"/>
      <x:c r="F32" s="25"/>
      <x:c r="G32" s="25"/>
      <x:c r="H32" s="25"/>
      <x:c r="I32" s="26"/>
      <x:c r="J32" s="25"/>
      <x:c r="K32" s="26"/>
      <x:c r="L32" s="27" t="str">
        <x:f>IF(A32="","",IF(E32="Kapalı","Kapalı",IF(J32="","İşlem bekliyor",IF(K32="","Tarih bekliyor",IF(ISNUMBER(K32),IF(K32&lt;$B$4,"Gecikti",IF(K32=$B$4,"Bugün","Planlandı")),"Tarihi kontrol edin")))))</x:f>
      </x:c>
      <x:c r="M32" s="25"/>
      <x:c r="N32" s="25"/>
    </x:row>
    <x:row r="33" ht="27" customHeight="1">
      <x:c r="A33" s="24"/>
      <x:c r="B33" s="25"/>
      <x:c r="C33" s="25"/>
      <x:c r="D33" s="25"/>
      <x:c r="E33" s="25"/>
      <x:c r="F33" s="25"/>
      <x:c r="G33" s="25"/>
      <x:c r="H33" s="25"/>
      <x:c r="I33" s="26"/>
      <x:c r="J33" s="25"/>
      <x:c r="K33" s="26"/>
      <x:c r="L33" s="27" t="str">
        <x:f>IF(A33="","",IF(E33="Kapalı","Kapalı",IF(J33="","İşlem bekliyor",IF(K33="","Tarih bekliyor",IF(ISNUMBER(K33),IF(K33&lt;$B$4,"Gecikti",IF(K33=$B$4,"Bugün","Planlandı")),"Tarihi kontrol edin")))))</x:f>
      </x:c>
      <x:c r="M33" s="25"/>
      <x:c r="N33" s="25"/>
    </x:row>
    <x:row r="34" ht="27" customHeight="1">
      <x:c r="A34" s="24"/>
      <x:c r="B34" s="25"/>
      <x:c r="C34" s="25"/>
      <x:c r="D34" s="25"/>
      <x:c r="E34" s="25"/>
      <x:c r="F34" s="25"/>
      <x:c r="G34" s="25"/>
      <x:c r="H34" s="25"/>
      <x:c r="I34" s="26"/>
      <x:c r="J34" s="25"/>
      <x:c r="K34" s="26"/>
      <x:c r="L34" s="27" t="str">
        <x:f>IF(A34="","",IF(E34="Kapalı","Kapalı",IF(J34="","İşlem bekliyor",IF(K34="","Tarih bekliyor",IF(ISNUMBER(K34),IF(K34&lt;$B$4,"Gecikti",IF(K34=$B$4,"Bugün","Planlandı")),"Tarihi kontrol edin")))))</x:f>
      </x:c>
      <x:c r="M34" s="25"/>
      <x:c r="N34" s="25"/>
    </x:row>
    <x:row r="35" ht="27" customHeight="1">
      <x:c r="A35" s="24"/>
      <x:c r="B35" s="25"/>
      <x:c r="C35" s="25"/>
      <x:c r="D35" s="25"/>
      <x:c r="E35" s="25"/>
      <x:c r="F35" s="25"/>
      <x:c r="G35" s="25"/>
      <x:c r="H35" s="25"/>
      <x:c r="I35" s="26"/>
      <x:c r="J35" s="25"/>
      <x:c r="K35" s="26"/>
      <x:c r="L35" s="27" t="str">
        <x:f>IF(A35="","",IF(E35="Kapalı","Kapalı",IF(J35="","İşlem bekliyor",IF(K35="","Tarih bekliyor",IF(ISNUMBER(K35),IF(K35&lt;$B$4,"Gecikti",IF(K35=$B$4,"Bugün","Planlandı")),"Tarihi kontrol edin")))))</x:f>
      </x:c>
      <x:c r="M35" s="25"/>
      <x:c r="N35" s="25"/>
    </x:row>
    <x:row r="36" ht="27" customHeight="1">
      <x:c r="A36" s="24"/>
      <x:c r="B36" s="25"/>
      <x:c r="C36" s="25"/>
      <x:c r="D36" s="25"/>
      <x:c r="E36" s="25"/>
      <x:c r="F36" s="25"/>
      <x:c r="G36" s="25"/>
      <x:c r="H36" s="25"/>
      <x:c r="I36" s="26"/>
      <x:c r="J36" s="25"/>
      <x:c r="K36" s="26"/>
      <x:c r="L36" s="27" t="str">
        <x:f>IF(A36="","",IF(E36="Kapalı","Kapalı",IF(J36="","İşlem bekliyor",IF(K36="","Tarih bekliyor",IF(ISNUMBER(K36),IF(K36&lt;$B$4,"Gecikti",IF(K36=$B$4,"Bugün","Planlandı")),"Tarihi kontrol edin")))))</x:f>
      </x:c>
      <x:c r="M36" s="25"/>
      <x:c r="N36" s="25"/>
    </x:row>
    <x:row r="37" ht="27" customHeight="1">
      <x:c r="A37" s="24"/>
      <x:c r="B37" s="25"/>
      <x:c r="C37" s="25"/>
      <x:c r="D37" s="25"/>
      <x:c r="E37" s="25"/>
      <x:c r="F37" s="25"/>
      <x:c r="G37" s="25"/>
      <x:c r="H37" s="25"/>
      <x:c r="I37" s="26"/>
      <x:c r="J37" s="25"/>
      <x:c r="K37" s="26"/>
      <x:c r="L37" s="27" t="str">
        <x:f>IF(A37="","",IF(E37="Kapalı","Kapalı",IF(J37="","İşlem bekliyor",IF(K37="","Tarih bekliyor",IF(ISNUMBER(K37),IF(K37&lt;$B$4,"Gecikti",IF(K37=$B$4,"Bugün","Planlandı")),"Tarihi kontrol edin")))))</x:f>
      </x:c>
      <x:c r="M37" s="25"/>
      <x:c r="N37" s="25"/>
    </x:row>
    <x:row r="38" ht="27" customHeight="1">
      <x:c r="A38" s="24"/>
      <x:c r="B38" s="25"/>
      <x:c r="C38" s="25"/>
      <x:c r="D38" s="25"/>
      <x:c r="E38" s="25"/>
      <x:c r="F38" s="25"/>
      <x:c r="G38" s="25"/>
      <x:c r="H38" s="25"/>
      <x:c r="I38" s="26"/>
      <x:c r="J38" s="25"/>
      <x:c r="K38" s="26"/>
      <x:c r="L38" s="27" t="str">
        <x:f>IF(A38="","",IF(E38="Kapalı","Kapalı",IF(J38="","İşlem bekliyor",IF(K38="","Tarih bekliyor",IF(ISNUMBER(K38),IF(K38&lt;$B$4,"Gecikti",IF(K38=$B$4,"Bugün","Planlandı")),"Tarihi kontrol edin")))))</x:f>
      </x:c>
      <x:c r="M38" s="25"/>
      <x:c r="N38" s="25"/>
    </x:row>
    <x:row r="39" ht="27" customHeight="1">
      <x:c r="A39" s="24"/>
      <x:c r="B39" s="25"/>
      <x:c r="C39" s="25"/>
      <x:c r="D39" s="25"/>
      <x:c r="E39" s="25"/>
      <x:c r="F39" s="25"/>
      <x:c r="G39" s="25"/>
      <x:c r="H39" s="25"/>
      <x:c r="I39" s="26"/>
      <x:c r="J39" s="25"/>
      <x:c r="K39" s="26"/>
      <x:c r="L39" s="27" t="str">
        <x:f>IF(A39="","",IF(E39="Kapalı","Kapalı",IF(J39="","İşlem bekliyor",IF(K39="","Tarih bekliyor",IF(ISNUMBER(K39),IF(K39&lt;$B$4,"Gecikti",IF(K39=$B$4,"Bugün","Planlandı")),"Tarihi kontrol edin")))))</x:f>
      </x:c>
      <x:c r="M39" s="25"/>
      <x:c r="N39" s="25"/>
    </x:row>
    <x:row r="40" ht="27" customHeight="1">
      <x:c r="A40" s="24"/>
      <x:c r="B40" s="25"/>
      <x:c r="C40" s="25"/>
      <x:c r="D40" s="25"/>
      <x:c r="E40" s="25"/>
      <x:c r="F40" s="25"/>
      <x:c r="G40" s="25"/>
      <x:c r="H40" s="25"/>
      <x:c r="I40" s="26"/>
      <x:c r="J40" s="25"/>
      <x:c r="K40" s="26"/>
      <x:c r="L40" s="27" t="str">
        <x:f>IF(A40="","",IF(E40="Kapalı","Kapalı",IF(J40="","İşlem bekliyor",IF(K40="","Tarih bekliyor",IF(ISNUMBER(K40),IF(K40&lt;$B$4,"Gecikti",IF(K40=$B$4,"Bugün","Planlandı")),"Tarihi kontrol edin")))))</x:f>
      </x:c>
      <x:c r="M40" s="25"/>
      <x:c r="N40" s="25"/>
    </x:row>
    <x:row r="41" ht="27" customHeight="1">
      <x:c r="A41" s="24"/>
      <x:c r="B41" s="25"/>
      <x:c r="C41" s="25"/>
      <x:c r="D41" s="25"/>
      <x:c r="E41" s="25"/>
      <x:c r="F41" s="25"/>
      <x:c r="G41" s="25"/>
      <x:c r="H41" s="25"/>
      <x:c r="I41" s="26"/>
      <x:c r="J41" s="25"/>
      <x:c r="K41" s="26"/>
      <x:c r="L41" s="27" t="str">
        <x:f>IF(A41="","",IF(E41="Kapalı","Kapalı",IF(J41="","İşlem bekliyor",IF(K41="","Tarih bekliyor",IF(ISNUMBER(K41),IF(K41&lt;$B$4,"Gecikti",IF(K41=$B$4,"Bugün","Planlandı")),"Tarihi kontrol edin")))))</x:f>
      </x:c>
      <x:c r="M41" s="25"/>
      <x:c r="N41" s="25"/>
    </x:row>
    <x:row r="42" ht="27" customHeight="1">
      <x:c r="A42" s="24"/>
      <x:c r="B42" s="25"/>
      <x:c r="C42" s="25"/>
      <x:c r="D42" s="25"/>
      <x:c r="E42" s="25"/>
      <x:c r="F42" s="25"/>
      <x:c r="G42" s="25"/>
      <x:c r="H42" s="25"/>
      <x:c r="I42" s="26"/>
      <x:c r="J42" s="25"/>
      <x:c r="K42" s="26"/>
      <x:c r="L42" s="27" t="str">
        <x:f>IF(A42="","",IF(E42="Kapalı","Kapalı",IF(J42="","İşlem bekliyor",IF(K42="","Tarih bekliyor",IF(ISNUMBER(K42),IF(K42&lt;$B$4,"Gecikti",IF(K42=$B$4,"Bugün","Planlandı")),"Tarihi kontrol edin")))))</x:f>
      </x:c>
      <x:c r="M42" s="25"/>
      <x:c r="N42" s="25"/>
    </x:row>
    <x:row r="43" ht="27" customHeight="1">
      <x:c r="A43" s="24"/>
      <x:c r="B43" s="25"/>
      <x:c r="C43" s="25"/>
      <x:c r="D43" s="25"/>
      <x:c r="E43" s="25"/>
      <x:c r="F43" s="25"/>
      <x:c r="G43" s="25"/>
      <x:c r="H43" s="25"/>
      <x:c r="I43" s="26"/>
      <x:c r="J43" s="25"/>
      <x:c r="K43" s="26"/>
      <x:c r="L43" s="27" t="str">
        <x:f>IF(A43="","",IF(E43="Kapalı","Kapalı",IF(J43="","İşlem bekliyor",IF(K43="","Tarih bekliyor",IF(ISNUMBER(K43),IF(K43&lt;$B$4,"Gecikti",IF(K43=$B$4,"Bugün","Planlandı")),"Tarihi kontrol edin")))))</x:f>
      </x:c>
      <x:c r="M43" s="25"/>
      <x:c r="N43" s="25"/>
    </x:row>
    <x:row r="44" ht="27" customHeight="1">
      <x:c r="A44" s="24"/>
      <x:c r="B44" s="25"/>
      <x:c r="C44" s="25"/>
      <x:c r="D44" s="25"/>
      <x:c r="E44" s="25"/>
      <x:c r="F44" s="25"/>
      <x:c r="G44" s="25"/>
      <x:c r="H44" s="25"/>
      <x:c r="I44" s="26"/>
      <x:c r="J44" s="25"/>
      <x:c r="K44" s="26"/>
      <x:c r="L44" s="27" t="str">
        <x:f>IF(A44="","",IF(E44="Kapalı","Kapalı",IF(J44="","İşlem bekliyor",IF(K44="","Tarih bekliyor",IF(ISNUMBER(K44),IF(K44&lt;$B$4,"Gecikti",IF(K44=$B$4,"Bugün","Planlandı")),"Tarihi kontrol edin")))))</x:f>
      </x:c>
      <x:c r="M44" s="25"/>
      <x:c r="N44" s="25"/>
    </x:row>
    <x:row r="45" ht="27" customHeight="1">
      <x:c r="A45" s="24"/>
      <x:c r="B45" s="25"/>
      <x:c r="C45" s="25"/>
      <x:c r="D45" s="25"/>
      <x:c r="E45" s="25"/>
      <x:c r="F45" s="25"/>
      <x:c r="G45" s="25"/>
      <x:c r="H45" s="25"/>
      <x:c r="I45" s="26"/>
      <x:c r="J45" s="25"/>
      <x:c r="K45" s="26"/>
      <x:c r="L45" s="27" t="str">
        <x:f>IF(A45="","",IF(E45="Kapalı","Kapalı",IF(J45="","İşlem bekliyor",IF(K45="","Tarih bekliyor",IF(ISNUMBER(K45),IF(K45&lt;$B$4,"Gecikti",IF(K45=$B$4,"Bugün","Planlandı")),"Tarihi kontrol edin")))))</x:f>
      </x:c>
      <x:c r="M45" s="25"/>
      <x:c r="N45" s="25"/>
    </x:row>
    <x:row r="46" ht="27" customHeight="1">
      <x:c r="A46" s="24"/>
      <x:c r="B46" s="25"/>
      <x:c r="C46" s="25"/>
      <x:c r="D46" s="25"/>
      <x:c r="E46" s="25"/>
      <x:c r="F46" s="25"/>
      <x:c r="G46" s="25"/>
      <x:c r="H46" s="25"/>
      <x:c r="I46" s="26"/>
      <x:c r="J46" s="25"/>
      <x:c r="K46" s="26"/>
      <x:c r="L46" s="27" t="str">
        <x:f>IF(A46="","",IF(E46="Kapalı","Kapalı",IF(J46="","İşlem bekliyor",IF(K46="","Tarih bekliyor",IF(ISNUMBER(K46),IF(K46&lt;$B$4,"Gecikti",IF(K46=$B$4,"Bugün","Planlandı")),"Tarihi kontrol edin")))))</x:f>
      </x:c>
      <x:c r="M46" s="25"/>
      <x:c r="N46" s="25"/>
    </x:row>
    <x:row r="47" ht="27" customHeight="1">
      <x:c r="A47" s="24"/>
      <x:c r="B47" s="25"/>
      <x:c r="C47" s="25"/>
      <x:c r="D47" s="25"/>
      <x:c r="E47" s="25"/>
      <x:c r="F47" s="25"/>
      <x:c r="G47" s="25"/>
      <x:c r="H47" s="25"/>
      <x:c r="I47" s="26"/>
      <x:c r="J47" s="25"/>
      <x:c r="K47" s="26"/>
      <x:c r="L47" s="27" t="str">
        <x:f>IF(A47="","",IF(E47="Kapalı","Kapalı",IF(J47="","İşlem bekliyor",IF(K47="","Tarih bekliyor",IF(ISNUMBER(K47),IF(K47&lt;$B$4,"Gecikti",IF(K47=$B$4,"Bugün","Planlandı")),"Tarihi kontrol edin")))))</x:f>
      </x:c>
      <x:c r="M47" s="25"/>
      <x:c r="N47" s="25"/>
    </x:row>
    <x:row r="48" ht="27" customHeight="1">
      <x:c r="A48" s="24"/>
      <x:c r="B48" s="25"/>
      <x:c r="C48" s="25"/>
      <x:c r="D48" s="25"/>
      <x:c r="E48" s="25"/>
      <x:c r="F48" s="25"/>
      <x:c r="G48" s="25"/>
      <x:c r="H48" s="25"/>
      <x:c r="I48" s="26"/>
      <x:c r="J48" s="25"/>
      <x:c r="K48" s="26"/>
      <x:c r="L48" s="27" t="str">
        <x:f>IF(A48="","",IF(E48="Kapalı","Kapalı",IF(J48="","İşlem bekliyor",IF(K48="","Tarih bekliyor",IF(ISNUMBER(K48),IF(K48&lt;$B$4,"Gecikti",IF(K48=$B$4,"Bugün","Planlandı")),"Tarihi kontrol edin")))))</x:f>
      </x:c>
      <x:c r="M48" s="25"/>
      <x:c r="N48" s="25"/>
    </x:row>
    <x:row r="49" ht="27" customHeight="1">
      <x:c r="A49" s="24"/>
      <x:c r="B49" s="25"/>
      <x:c r="C49" s="25"/>
      <x:c r="D49" s="25"/>
      <x:c r="E49" s="25"/>
      <x:c r="F49" s="25"/>
      <x:c r="G49" s="25"/>
      <x:c r="H49" s="25"/>
      <x:c r="I49" s="26"/>
      <x:c r="J49" s="25"/>
      <x:c r="K49" s="26"/>
      <x:c r="L49" s="27" t="str">
        <x:f>IF(A49="","",IF(E49="Kapalı","Kapalı",IF(J49="","İşlem bekliyor",IF(K49="","Tarih bekliyor",IF(ISNUMBER(K49),IF(K49&lt;$B$4,"Gecikti",IF(K49=$B$4,"Bugün","Planlandı")),"Tarihi kontrol edin")))))</x:f>
      </x:c>
      <x:c r="M49" s="25"/>
      <x:c r="N49" s="25"/>
    </x:row>
    <x:row r="50" ht="27" customHeight="1">
      <x:c r="A50" s="24"/>
      <x:c r="B50" s="25"/>
      <x:c r="C50" s="25"/>
      <x:c r="D50" s="25"/>
      <x:c r="E50" s="25"/>
      <x:c r="F50" s="25"/>
      <x:c r="G50" s="25"/>
      <x:c r="H50" s="25"/>
      <x:c r="I50" s="26"/>
      <x:c r="J50" s="25"/>
      <x:c r="K50" s="26"/>
      <x:c r="L50" s="27" t="str">
        <x:f>IF(A50="","",IF(E50="Kapalı","Kapalı",IF(J50="","İşlem bekliyor",IF(K50="","Tarih bekliyor",IF(ISNUMBER(K50),IF(K50&lt;$B$4,"Gecikti",IF(K50=$B$4,"Bugün","Planlandı")),"Tarihi kontrol edin")))))</x:f>
      </x:c>
      <x:c r="M50" s="25"/>
      <x:c r="N50" s="25"/>
    </x:row>
    <x:row r="51" ht="27" customHeight="1">
      <x:c r="A51" s="24"/>
      <x:c r="B51" s="25"/>
      <x:c r="C51" s="25"/>
      <x:c r="D51" s="25"/>
      <x:c r="E51" s="25"/>
      <x:c r="F51" s="25"/>
      <x:c r="G51" s="25"/>
      <x:c r="H51" s="25"/>
      <x:c r="I51" s="26"/>
      <x:c r="J51" s="25"/>
      <x:c r="K51" s="26"/>
      <x:c r="L51" s="27" t="str">
        <x:f>IF(A51="","",IF(E51="Kapalı","Kapalı",IF(J51="","İşlem bekliyor",IF(K51="","Tarih bekliyor",IF(ISNUMBER(K51),IF(K51&lt;$B$4,"Gecikti",IF(K51=$B$4,"Bugün","Planlandı")),"Tarihi kontrol edin")))))</x:f>
      </x:c>
      <x:c r="M51" s="25"/>
      <x:c r="N51" s="25"/>
    </x:row>
    <x:row r="52" ht="27" customHeight="1">
      <x:c r="A52" s="24"/>
      <x:c r="B52" s="25"/>
      <x:c r="C52" s="25"/>
      <x:c r="D52" s="25"/>
      <x:c r="E52" s="25"/>
      <x:c r="F52" s="25"/>
      <x:c r="G52" s="25"/>
      <x:c r="H52" s="25"/>
      <x:c r="I52" s="26"/>
      <x:c r="J52" s="25"/>
      <x:c r="K52" s="26"/>
      <x:c r="L52" s="27" t="str">
        <x:f>IF(A52="","",IF(E52="Kapalı","Kapalı",IF(J52="","İşlem bekliyor",IF(K52="","Tarih bekliyor",IF(ISNUMBER(K52),IF(K52&lt;$B$4,"Gecikti",IF(K52=$B$4,"Bugün","Planlandı")),"Tarihi kontrol edin")))))</x:f>
      </x:c>
      <x:c r="M52" s="25"/>
      <x:c r="N52" s="25"/>
    </x:row>
    <x:row r="53" ht="27" customHeight="1">
      <x:c r="A53" s="24"/>
      <x:c r="B53" s="25"/>
      <x:c r="C53" s="25"/>
      <x:c r="D53" s="25"/>
      <x:c r="E53" s="25"/>
      <x:c r="F53" s="25"/>
      <x:c r="G53" s="25"/>
      <x:c r="H53" s="25"/>
      <x:c r="I53" s="26"/>
      <x:c r="J53" s="25"/>
      <x:c r="K53" s="26"/>
      <x:c r="L53" s="27" t="str">
        <x:f>IF(A53="","",IF(E53="Kapalı","Kapalı",IF(J53="","İşlem bekliyor",IF(K53="","Tarih bekliyor",IF(ISNUMBER(K53),IF(K53&lt;$B$4,"Gecikti",IF(K53=$B$4,"Bugün","Planlandı")),"Tarihi kontrol edin")))))</x:f>
      </x:c>
      <x:c r="M53" s="25"/>
      <x:c r="N53" s="25"/>
    </x:row>
    <x:row r="54" ht="27" customHeight="1">
      <x:c r="A54" s="24"/>
      <x:c r="B54" s="25"/>
      <x:c r="C54" s="25"/>
      <x:c r="D54" s="25"/>
      <x:c r="E54" s="25"/>
      <x:c r="F54" s="25"/>
      <x:c r="G54" s="25"/>
      <x:c r="H54" s="25"/>
      <x:c r="I54" s="26"/>
      <x:c r="J54" s="25"/>
      <x:c r="K54" s="26"/>
      <x:c r="L54" s="27" t="str">
        <x:f>IF(A54="","",IF(E54="Kapalı","Kapalı",IF(J54="","İşlem bekliyor",IF(K54="","Tarih bekliyor",IF(ISNUMBER(K54),IF(K54&lt;$B$4,"Gecikti",IF(K54=$B$4,"Bugün","Planlandı")),"Tarihi kontrol edin")))))</x:f>
      </x:c>
      <x:c r="M54" s="25"/>
      <x:c r="N54" s="25"/>
    </x:row>
    <x:row r="55" ht="27" customHeight="1">
      <x:c r="A55" s="24"/>
      <x:c r="B55" s="25"/>
      <x:c r="C55" s="25"/>
      <x:c r="D55" s="25"/>
      <x:c r="E55" s="25"/>
      <x:c r="F55" s="25"/>
      <x:c r="G55" s="25"/>
      <x:c r="H55" s="25"/>
      <x:c r="I55" s="26"/>
      <x:c r="J55" s="25"/>
      <x:c r="K55" s="26"/>
      <x:c r="L55" s="27" t="str">
        <x:f>IF(A55="","",IF(E55="Kapalı","Kapalı",IF(J55="","İşlem bekliyor",IF(K55="","Tarih bekliyor",IF(ISNUMBER(K55),IF(K55&lt;$B$4,"Gecikti",IF(K55=$B$4,"Bugün","Planlandı")),"Tarihi kontrol edin")))))</x:f>
      </x:c>
      <x:c r="M55" s="25"/>
      <x:c r="N55" s="25"/>
    </x:row>
    <x:row r="56" ht="27" customHeight="1">
      <x:c r="A56" s="24"/>
      <x:c r="B56" s="25"/>
      <x:c r="C56" s="25"/>
      <x:c r="D56" s="25"/>
      <x:c r="E56" s="25"/>
      <x:c r="F56" s="25"/>
      <x:c r="G56" s="25"/>
      <x:c r="H56" s="25"/>
      <x:c r="I56" s="26"/>
      <x:c r="J56" s="25"/>
      <x:c r="K56" s="26"/>
      <x:c r="L56" s="27" t="str">
        <x:f>IF(A56="","",IF(E56="Kapalı","Kapalı",IF(J56="","İşlem bekliyor",IF(K56="","Tarih bekliyor",IF(ISNUMBER(K56),IF(K56&lt;$B$4,"Gecikti",IF(K56=$B$4,"Bugün","Planlandı")),"Tarihi kontrol edin")))))</x:f>
      </x:c>
      <x:c r="M56" s="25"/>
      <x:c r="N56" s="25"/>
    </x:row>
    <x:row r="57" ht="27" customHeight="1">
      <x:c r="A57" s="24"/>
      <x:c r="B57" s="25"/>
      <x:c r="C57" s="25"/>
      <x:c r="D57" s="25"/>
      <x:c r="E57" s="25"/>
      <x:c r="F57" s="25"/>
      <x:c r="G57" s="25"/>
      <x:c r="H57" s="25"/>
      <x:c r="I57" s="26"/>
      <x:c r="J57" s="25"/>
      <x:c r="K57" s="26"/>
      <x:c r="L57" s="27" t="str">
        <x:f>IF(A57="","",IF(E57="Kapalı","Kapalı",IF(J57="","İşlem bekliyor",IF(K57="","Tarih bekliyor",IF(ISNUMBER(K57),IF(K57&lt;$B$4,"Gecikti",IF(K57=$B$4,"Bugün","Planlandı")),"Tarihi kontrol edin")))))</x:f>
      </x:c>
      <x:c r="M57" s="25"/>
      <x:c r="N57" s="25"/>
    </x:row>
    <x:row r="58" ht="27" customHeight="1">
      <x:c r="A58" s="24"/>
      <x:c r="B58" s="25"/>
      <x:c r="C58" s="25"/>
      <x:c r="D58" s="25"/>
      <x:c r="E58" s="25"/>
      <x:c r="F58" s="25"/>
      <x:c r="G58" s="25"/>
      <x:c r="H58" s="25"/>
      <x:c r="I58" s="26"/>
      <x:c r="J58" s="25"/>
      <x:c r="K58" s="26"/>
      <x:c r="L58" s="27" t="str">
        <x:f>IF(A58="","",IF(E58="Kapalı","Kapalı",IF(J58="","İşlem bekliyor",IF(K58="","Tarih bekliyor",IF(ISNUMBER(K58),IF(K58&lt;$B$4,"Gecikti",IF(K58=$B$4,"Bugün","Planlandı")),"Tarihi kontrol edin")))))</x:f>
      </x:c>
      <x:c r="M58" s="25"/>
      <x:c r="N58" s="25"/>
    </x:row>
    <x:row r="59" ht="27" customHeight="1">
      <x:c r="A59" s="24"/>
      <x:c r="B59" s="25"/>
      <x:c r="C59" s="25"/>
      <x:c r="D59" s="25"/>
      <x:c r="E59" s="25"/>
      <x:c r="F59" s="25"/>
      <x:c r="G59" s="25"/>
      <x:c r="H59" s="25"/>
      <x:c r="I59" s="26"/>
      <x:c r="J59" s="25"/>
      <x:c r="K59" s="26"/>
      <x:c r="L59" s="27" t="str">
        <x:f>IF(A59="","",IF(E59="Kapalı","Kapalı",IF(J59="","İşlem bekliyor",IF(K59="","Tarih bekliyor",IF(ISNUMBER(K59),IF(K59&lt;$B$4,"Gecikti",IF(K59=$B$4,"Bugün","Planlandı")),"Tarihi kontrol edin")))))</x:f>
      </x:c>
      <x:c r="M59" s="25"/>
      <x:c r="N59" s="25"/>
    </x:row>
    <x:row r="60" ht="27" customHeight="1">
      <x:c r="A60" s="24"/>
      <x:c r="B60" s="25"/>
      <x:c r="C60" s="25"/>
      <x:c r="D60" s="25"/>
      <x:c r="E60" s="25"/>
      <x:c r="F60" s="25"/>
      <x:c r="G60" s="25"/>
      <x:c r="H60" s="25"/>
      <x:c r="I60" s="26"/>
      <x:c r="J60" s="25"/>
      <x:c r="K60" s="26"/>
      <x:c r="L60" s="27" t="str">
        <x:f>IF(A60="","",IF(E60="Kapalı","Kapalı",IF(J60="","İşlem bekliyor",IF(K60="","Tarih bekliyor",IF(ISNUMBER(K60),IF(K60&lt;$B$4,"Gecikti",IF(K60=$B$4,"Bugün","Planlandı")),"Tarihi kontrol edin")))))</x:f>
      </x:c>
      <x:c r="M60" s="25"/>
      <x:c r="N60" s="25"/>
    </x:row>
    <x:row r="61" ht="27" customHeight="1">
      <x:c r="A61" s="24"/>
      <x:c r="B61" s="25"/>
      <x:c r="C61" s="25"/>
      <x:c r="D61" s="25"/>
      <x:c r="E61" s="25"/>
      <x:c r="F61" s="25"/>
      <x:c r="G61" s="25"/>
      <x:c r="H61" s="25"/>
      <x:c r="I61" s="26"/>
      <x:c r="J61" s="25"/>
      <x:c r="K61" s="26"/>
      <x:c r="L61" s="27" t="str">
        <x:f>IF(A61="","",IF(E61="Kapalı","Kapalı",IF(J61="","İşlem bekliyor",IF(K61="","Tarih bekliyor",IF(ISNUMBER(K61),IF(K61&lt;$B$4,"Gecikti",IF(K61=$B$4,"Bugün","Planlandı")),"Tarihi kontrol edin")))))</x:f>
      </x:c>
      <x:c r="M61" s="25"/>
      <x:c r="N61" s="25"/>
    </x:row>
    <x:row r="62" ht="27" customHeight="1">
      <x:c r="A62" s="24"/>
      <x:c r="B62" s="25"/>
      <x:c r="C62" s="25"/>
      <x:c r="D62" s="25"/>
      <x:c r="E62" s="25"/>
      <x:c r="F62" s="25"/>
      <x:c r="G62" s="25"/>
      <x:c r="H62" s="25"/>
      <x:c r="I62" s="26"/>
      <x:c r="J62" s="25"/>
      <x:c r="K62" s="26"/>
      <x:c r="L62" s="27" t="str">
        <x:f>IF(A62="","",IF(E62="Kapalı","Kapalı",IF(J62="","İşlem bekliyor",IF(K62="","Tarih bekliyor",IF(ISNUMBER(K62),IF(K62&lt;$B$4,"Gecikti",IF(K62=$B$4,"Bugün","Planlandı")),"Tarihi kontrol edin")))))</x:f>
      </x:c>
      <x:c r="M62" s="25"/>
      <x:c r="N62" s="25"/>
    </x:row>
    <x:row r="63" ht="27" customHeight="1">
      <x:c r="A63" s="24"/>
      <x:c r="B63" s="25"/>
      <x:c r="C63" s="25"/>
      <x:c r="D63" s="25"/>
      <x:c r="E63" s="25"/>
      <x:c r="F63" s="25"/>
      <x:c r="G63" s="25"/>
      <x:c r="H63" s="25"/>
      <x:c r="I63" s="26"/>
      <x:c r="J63" s="25"/>
      <x:c r="K63" s="26"/>
      <x:c r="L63" s="27" t="str">
        <x:f>IF(A63="","",IF(E63="Kapalı","Kapalı",IF(J63="","İşlem bekliyor",IF(K63="","Tarih bekliyor",IF(ISNUMBER(K63),IF(K63&lt;$B$4,"Gecikti",IF(K63=$B$4,"Bugün","Planlandı")),"Tarihi kontrol edin")))))</x:f>
      </x:c>
      <x:c r="M63" s="25"/>
      <x:c r="N63" s="25"/>
    </x:row>
    <x:row r="64" ht="27" customHeight="1">
      <x:c r="A64" s="24"/>
      <x:c r="B64" s="25"/>
      <x:c r="C64" s="25"/>
      <x:c r="D64" s="25"/>
      <x:c r="E64" s="25"/>
      <x:c r="F64" s="25"/>
      <x:c r="G64" s="25"/>
      <x:c r="H64" s="25"/>
      <x:c r="I64" s="26"/>
      <x:c r="J64" s="25"/>
      <x:c r="K64" s="26"/>
      <x:c r="L64" s="27" t="str">
        <x:f>IF(A64="","",IF(E64="Kapalı","Kapalı",IF(J64="","İşlem bekliyor",IF(K64="","Tarih bekliyor",IF(ISNUMBER(K64),IF(K64&lt;$B$4,"Gecikti",IF(K64=$B$4,"Bugün","Planlandı")),"Tarihi kontrol edin")))))</x:f>
      </x:c>
      <x:c r="M64" s="25"/>
      <x:c r="N64" s="25"/>
    </x:row>
    <x:row r="65" ht="27" customHeight="1">
      <x:c r="A65" s="24"/>
      <x:c r="B65" s="25"/>
      <x:c r="C65" s="25"/>
      <x:c r="D65" s="25"/>
      <x:c r="E65" s="25"/>
      <x:c r="F65" s="25"/>
      <x:c r="G65" s="25"/>
      <x:c r="H65" s="25"/>
      <x:c r="I65" s="26"/>
      <x:c r="J65" s="25"/>
      <x:c r="K65" s="26"/>
      <x:c r="L65" s="27" t="str">
        <x:f>IF(A65="","",IF(E65="Kapalı","Kapalı",IF(J65="","İşlem bekliyor",IF(K65="","Tarih bekliyor",IF(ISNUMBER(K65),IF(K65&lt;$B$4,"Gecikti",IF(K65=$B$4,"Bugün","Planlandı")),"Tarihi kontrol edin")))))</x:f>
      </x:c>
      <x:c r="M65" s="25"/>
      <x:c r="N65" s="25"/>
    </x:row>
    <x:row r="66" ht="27" customHeight="1">
      <x:c r="A66" s="24"/>
      <x:c r="B66" s="25"/>
      <x:c r="C66" s="25"/>
      <x:c r="D66" s="25"/>
      <x:c r="E66" s="25"/>
      <x:c r="F66" s="25"/>
      <x:c r="G66" s="25"/>
      <x:c r="H66" s="25"/>
      <x:c r="I66" s="26"/>
      <x:c r="J66" s="25"/>
      <x:c r="K66" s="26"/>
      <x:c r="L66" s="27" t="str">
        <x:f>IF(A66="","",IF(E66="Kapalı","Kapalı",IF(J66="","İşlem bekliyor",IF(K66="","Tarih bekliyor",IF(ISNUMBER(K66),IF(K66&lt;$B$4,"Gecikti",IF(K66=$B$4,"Bugün","Planlandı")),"Tarihi kontrol edin")))))</x:f>
      </x:c>
      <x:c r="M66" s="25"/>
      <x:c r="N66" s="25"/>
    </x:row>
    <x:row r="67" ht="27" customHeight="1">
      <x:c r="A67" s="24"/>
      <x:c r="B67" s="25"/>
      <x:c r="C67" s="25"/>
      <x:c r="D67" s="25"/>
      <x:c r="E67" s="25"/>
      <x:c r="F67" s="25"/>
      <x:c r="G67" s="25"/>
      <x:c r="H67" s="25"/>
      <x:c r="I67" s="26"/>
      <x:c r="J67" s="25"/>
      <x:c r="K67" s="26"/>
      <x:c r="L67" s="27" t="str">
        <x:f>IF(A67="","",IF(E67="Kapalı","Kapalı",IF(J67="","İşlem bekliyor",IF(K67="","Tarih bekliyor",IF(ISNUMBER(K67),IF(K67&lt;$B$4,"Gecikti",IF(K67=$B$4,"Bugün","Planlandı")),"Tarihi kontrol edin")))))</x:f>
      </x:c>
      <x:c r="M67" s="25"/>
      <x:c r="N67" s="25"/>
    </x:row>
    <x:row r="68" ht="27" customHeight="1">
      <x:c r="A68" s="24"/>
      <x:c r="B68" s="25"/>
      <x:c r="C68" s="25"/>
      <x:c r="D68" s="25"/>
      <x:c r="E68" s="25"/>
      <x:c r="F68" s="25"/>
      <x:c r="G68" s="25"/>
      <x:c r="H68" s="25"/>
      <x:c r="I68" s="26"/>
      <x:c r="J68" s="25"/>
      <x:c r="K68" s="26"/>
      <x:c r="L68" s="27" t="str">
        <x:f>IF(A68="","",IF(E68="Kapalı","Kapalı",IF(J68="","İşlem bekliyor",IF(K68="","Tarih bekliyor",IF(ISNUMBER(K68),IF(K68&lt;$B$4,"Gecikti",IF(K68=$B$4,"Bugün","Planlandı")),"Tarihi kontrol edin")))))</x:f>
      </x:c>
      <x:c r="M68" s="25"/>
      <x:c r="N68" s="25"/>
    </x:row>
    <x:row r="69" ht="27" customHeight="1">
      <x:c r="A69" s="24"/>
      <x:c r="B69" s="25"/>
      <x:c r="C69" s="25"/>
      <x:c r="D69" s="25"/>
      <x:c r="E69" s="25"/>
      <x:c r="F69" s="25"/>
      <x:c r="G69" s="25"/>
      <x:c r="H69" s="25"/>
      <x:c r="I69" s="26"/>
      <x:c r="J69" s="25"/>
      <x:c r="K69" s="26"/>
      <x:c r="L69" s="27" t="str">
        <x:f>IF(A69="","",IF(E69="Kapalı","Kapalı",IF(J69="","İşlem bekliyor",IF(K69="","Tarih bekliyor",IF(ISNUMBER(K69),IF(K69&lt;$B$4,"Gecikti",IF(K69=$B$4,"Bugün","Planlandı")),"Tarihi kontrol edin")))))</x:f>
      </x:c>
      <x:c r="M69" s="25"/>
      <x:c r="N69" s="25"/>
    </x:row>
    <x:row r="70" ht="27" customHeight="1">
      <x:c r="A70" s="24"/>
      <x:c r="B70" s="25"/>
      <x:c r="C70" s="25"/>
      <x:c r="D70" s="25"/>
      <x:c r="E70" s="25"/>
      <x:c r="F70" s="25"/>
      <x:c r="G70" s="25"/>
      <x:c r="H70" s="25"/>
      <x:c r="I70" s="26"/>
      <x:c r="J70" s="25"/>
      <x:c r="K70" s="26"/>
      <x:c r="L70" s="27" t="str">
        <x:f>IF(A70="","",IF(E70="Kapalı","Kapalı",IF(J70="","İşlem bekliyor",IF(K70="","Tarih bekliyor",IF(ISNUMBER(K70),IF(K70&lt;$B$4,"Gecikti",IF(K70=$B$4,"Bugün","Planlandı")),"Tarihi kontrol edin")))))</x:f>
      </x:c>
      <x:c r="M70" s="25"/>
      <x:c r="N70" s="25"/>
    </x:row>
    <x:row r="71" ht="27" customHeight="1">
      <x:c r="A71" s="24"/>
      <x:c r="B71" s="25"/>
      <x:c r="C71" s="25"/>
      <x:c r="D71" s="25"/>
      <x:c r="E71" s="25"/>
      <x:c r="F71" s="25"/>
      <x:c r="G71" s="25"/>
      <x:c r="H71" s="25"/>
      <x:c r="I71" s="26"/>
      <x:c r="J71" s="25"/>
      <x:c r="K71" s="26"/>
      <x:c r="L71" s="27" t="str">
        <x:f>IF(A71="","",IF(E71="Kapalı","Kapalı",IF(J71="","İşlem bekliyor",IF(K71="","Tarih bekliyor",IF(ISNUMBER(K71),IF(K71&lt;$B$4,"Gecikti",IF(K71=$B$4,"Bugün","Planlandı")),"Tarihi kontrol edin")))))</x:f>
      </x:c>
      <x:c r="M71" s="25"/>
      <x:c r="N71" s="25"/>
    </x:row>
    <x:row r="72" ht="27" customHeight="1">
      <x:c r="A72" s="24"/>
      <x:c r="B72" s="25"/>
      <x:c r="C72" s="25"/>
      <x:c r="D72" s="25"/>
      <x:c r="E72" s="25"/>
      <x:c r="F72" s="25"/>
      <x:c r="G72" s="25"/>
      <x:c r="H72" s="25"/>
      <x:c r="I72" s="26"/>
      <x:c r="J72" s="25"/>
      <x:c r="K72" s="26"/>
      <x:c r="L72" s="27" t="str">
        <x:f>IF(A72="","",IF(E72="Kapalı","Kapalı",IF(J72="","İşlem bekliyor",IF(K72="","Tarih bekliyor",IF(ISNUMBER(K72),IF(K72&lt;$B$4,"Gecikti",IF(K72=$B$4,"Bugün","Planlandı")),"Tarihi kontrol edin")))))</x:f>
      </x:c>
      <x:c r="M72" s="25"/>
      <x:c r="N72" s="25"/>
    </x:row>
    <x:row r="73" ht="27" customHeight="1">
      <x:c r="A73" s="24"/>
      <x:c r="B73" s="25"/>
      <x:c r="C73" s="25"/>
      <x:c r="D73" s="25"/>
      <x:c r="E73" s="25"/>
      <x:c r="F73" s="25"/>
      <x:c r="G73" s="25"/>
      <x:c r="H73" s="25"/>
      <x:c r="I73" s="26"/>
      <x:c r="J73" s="25"/>
      <x:c r="K73" s="26"/>
      <x:c r="L73" s="27" t="str">
        <x:f>IF(A73="","",IF(E73="Kapalı","Kapalı",IF(J73="","İşlem bekliyor",IF(K73="","Tarih bekliyor",IF(ISNUMBER(K73),IF(K73&lt;$B$4,"Gecikti",IF(K73=$B$4,"Bugün","Planlandı")),"Tarihi kontrol edin")))))</x:f>
      </x:c>
      <x:c r="M73" s="25"/>
      <x:c r="N73" s="25"/>
    </x:row>
    <x:row r="74" ht="27" customHeight="1">
      <x:c r="A74" s="24"/>
      <x:c r="B74" s="25"/>
      <x:c r="C74" s="25"/>
      <x:c r="D74" s="25"/>
      <x:c r="E74" s="25"/>
      <x:c r="F74" s="25"/>
      <x:c r="G74" s="25"/>
      <x:c r="H74" s="25"/>
      <x:c r="I74" s="26"/>
      <x:c r="J74" s="25"/>
      <x:c r="K74" s="26"/>
      <x:c r="L74" s="27" t="str">
        <x:f>IF(A74="","",IF(E74="Kapalı","Kapalı",IF(J74="","İşlem bekliyor",IF(K74="","Tarih bekliyor",IF(ISNUMBER(K74),IF(K74&lt;$B$4,"Gecikti",IF(K74=$B$4,"Bugün","Planlandı")),"Tarihi kontrol edin")))))</x:f>
      </x:c>
      <x:c r="M74" s="25"/>
      <x:c r="N74" s="25"/>
    </x:row>
    <x:row r="75" ht="27" customHeight="1">
      <x:c r="A75" s="24"/>
      <x:c r="B75" s="25"/>
      <x:c r="C75" s="25"/>
      <x:c r="D75" s="25"/>
      <x:c r="E75" s="25"/>
      <x:c r="F75" s="25"/>
      <x:c r="G75" s="25"/>
      <x:c r="H75" s="25"/>
      <x:c r="I75" s="26"/>
      <x:c r="J75" s="25"/>
      <x:c r="K75" s="26"/>
      <x:c r="L75" s="27" t="str">
        <x:f>IF(A75="","",IF(E75="Kapalı","Kapalı",IF(J75="","İşlem bekliyor",IF(K75="","Tarih bekliyor",IF(ISNUMBER(K75),IF(K75&lt;$B$4,"Gecikti",IF(K75=$B$4,"Bugün","Planlandı")),"Tarihi kontrol edin")))))</x:f>
      </x:c>
      <x:c r="M75" s="25"/>
      <x:c r="N75" s="25"/>
    </x:row>
    <x:row r="76" ht="27" customHeight="1">
      <x:c r="A76" s="24"/>
      <x:c r="B76" s="25"/>
      <x:c r="C76" s="25"/>
      <x:c r="D76" s="25"/>
      <x:c r="E76" s="25"/>
      <x:c r="F76" s="25"/>
      <x:c r="G76" s="25"/>
      <x:c r="H76" s="25"/>
      <x:c r="I76" s="26"/>
      <x:c r="J76" s="25"/>
      <x:c r="K76" s="26"/>
      <x:c r="L76" s="27" t="str">
        <x:f>IF(A76="","",IF(E76="Kapalı","Kapalı",IF(J76="","İşlem bekliyor",IF(K76="","Tarih bekliyor",IF(ISNUMBER(K76),IF(K76&lt;$B$4,"Gecikti",IF(K76=$B$4,"Bugün","Planlandı")),"Tarihi kontrol edin")))))</x:f>
      </x:c>
      <x:c r="M76" s="25"/>
      <x:c r="N76" s="25"/>
    </x:row>
    <x:row r="77" ht="27" customHeight="1">
      <x:c r="A77" s="24"/>
      <x:c r="B77" s="25"/>
      <x:c r="C77" s="25"/>
      <x:c r="D77" s="25"/>
      <x:c r="E77" s="25"/>
      <x:c r="F77" s="25"/>
      <x:c r="G77" s="25"/>
      <x:c r="H77" s="25"/>
      <x:c r="I77" s="26"/>
      <x:c r="J77" s="25"/>
      <x:c r="K77" s="26"/>
      <x:c r="L77" s="27" t="str">
        <x:f>IF(A77="","",IF(E77="Kapalı","Kapalı",IF(J77="","İşlem bekliyor",IF(K77="","Tarih bekliyor",IF(ISNUMBER(K77),IF(K77&lt;$B$4,"Gecikti",IF(K77=$B$4,"Bugün","Planlandı")),"Tarihi kontrol edin")))))</x:f>
      </x:c>
      <x:c r="M77" s="25"/>
      <x:c r="N77" s="25"/>
    </x:row>
    <x:row r="78" ht="27" customHeight="1">
      <x:c r="A78" s="24"/>
      <x:c r="B78" s="25"/>
      <x:c r="C78" s="25"/>
      <x:c r="D78" s="25"/>
      <x:c r="E78" s="25"/>
      <x:c r="F78" s="25"/>
      <x:c r="G78" s="25"/>
      <x:c r="H78" s="25"/>
      <x:c r="I78" s="26"/>
      <x:c r="J78" s="25"/>
      <x:c r="K78" s="26"/>
      <x:c r="L78" s="27" t="str">
        <x:f>IF(A78="","",IF(E78="Kapalı","Kapalı",IF(J78="","İşlem bekliyor",IF(K78="","Tarih bekliyor",IF(ISNUMBER(K78),IF(K78&lt;$B$4,"Gecikti",IF(K78=$B$4,"Bugün","Planlandı")),"Tarihi kontrol edin")))))</x:f>
      </x:c>
      <x:c r="M78" s="25"/>
      <x:c r="N78" s="25"/>
    </x:row>
    <x:row r="79" ht="27" customHeight="1">
      <x:c r="A79" s="24"/>
      <x:c r="B79" s="25"/>
      <x:c r="C79" s="25"/>
      <x:c r="D79" s="25"/>
      <x:c r="E79" s="25"/>
      <x:c r="F79" s="25"/>
      <x:c r="G79" s="25"/>
      <x:c r="H79" s="25"/>
      <x:c r="I79" s="26"/>
      <x:c r="J79" s="25"/>
      <x:c r="K79" s="26"/>
      <x:c r="L79" s="27" t="str">
        <x:f>IF(A79="","",IF(E79="Kapalı","Kapalı",IF(J79="","İşlem bekliyor",IF(K79="","Tarih bekliyor",IF(ISNUMBER(K79),IF(K79&lt;$B$4,"Gecikti",IF(K79=$B$4,"Bugün","Planlandı")),"Tarihi kontrol edin")))))</x:f>
      </x:c>
      <x:c r="M79" s="25"/>
      <x:c r="N79" s="25"/>
    </x:row>
    <x:row r="80" ht="27" customHeight="1">
      <x:c r="A80" s="24"/>
      <x:c r="B80" s="25"/>
      <x:c r="C80" s="25"/>
      <x:c r="D80" s="25"/>
      <x:c r="E80" s="25"/>
      <x:c r="F80" s="25"/>
      <x:c r="G80" s="25"/>
      <x:c r="H80" s="25"/>
      <x:c r="I80" s="26"/>
      <x:c r="J80" s="25"/>
      <x:c r="K80" s="26"/>
      <x:c r="L80" s="27" t="str">
        <x:f>IF(A80="","",IF(E80="Kapalı","Kapalı",IF(J80="","İşlem bekliyor",IF(K80="","Tarih bekliyor",IF(ISNUMBER(K80),IF(K80&lt;$B$4,"Gecikti",IF(K80=$B$4,"Bugün","Planlandı")),"Tarihi kontrol edin")))))</x:f>
      </x:c>
      <x:c r="M80" s="25"/>
      <x:c r="N80" s="25"/>
    </x:row>
    <x:row r="81" ht="27" customHeight="1">
      <x:c r="A81" s="24"/>
      <x:c r="B81" s="25"/>
      <x:c r="C81" s="25"/>
      <x:c r="D81" s="25"/>
      <x:c r="E81" s="25"/>
      <x:c r="F81" s="25"/>
      <x:c r="G81" s="25"/>
      <x:c r="H81" s="25"/>
      <x:c r="I81" s="26"/>
      <x:c r="J81" s="25"/>
      <x:c r="K81" s="26"/>
      <x:c r="L81" s="27" t="str">
        <x:f>IF(A81="","",IF(E81="Kapalı","Kapalı",IF(J81="","İşlem bekliyor",IF(K81="","Tarih bekliyor",IF(ISNUMBER(K81),IF(K81&lt;$B$4,"Gecikti",IF(K81=$B$4,"Bugün","Planlandı")),"Tarihi kontrol edin")))))</x:f>
      </x:c>
      <x:c r="M81" s="25"/>
      <x:c r="N81" s="25"/>
    </x:row>
    <x:row r="82" ht="27" customHeight="1">
      <x:c r="A82" s="24"/>
      <x:c r="B82" s="25"/>
      <x:c r="C82" s="25"/>
      <x:c r="D82" s="25"/>
      <x:c r="E82" s="25"/>
      <x:c r="F82" s="25"/>
      <x:c r="G82" s="25"/>
      <x:c r="H82" s="25"/>
      <x:c r="I82" s="26"/>
      <x:c r="J82" s="25"/>
      <x:c r="K82" s="26"/>
      <x:c r="L82" s="27" t="str">
        <x:f>IF(A82="","",IF(E82="Kapalı","Kapalı",IF(J82="","İşlem bekliyor",IF(K82="","Tarih bekliyor",IF(ISNUMBER(K82),IF(K82&lt;$B$4,"Gecikti",IF(K82=$B$4,"Bugün","Planlandı")),"Tarihi kontrol edin")))))</x:f>
      </x:c>
      <x:c r="M82" s="25"/>
      <x:c r="N82" s="25"/>
    </x:row>
    <x:row r="83" ht="27" customHeight="1">
      <x:c r="A83" s="24"/>
      <x:c r="B83" s="25"/>
      <x:c r="C83" s="25"/>
      <x:c r="D83" s="25"/>
      <x:c r="E83" s="25"/>
      <x:c r="F83" s="25"/>
      <x:c r="G83" s="25"/>
      <x:c r="H83" s="25"/>
      <x:c r="I83" s="26"/>
      <x:c r="J83" s="25"/>
      <x:c r="K83" s="26"/>
      <x:c r="L83" s="27" t="str">
        <x:f>IF(A83="","",IF(E83="Kapalı","Kapalı",IF(J83="","İşlem bekliyor",IF(K83="","Tarih bekliyor",IF(ISNUMBER(K83),IF(K83&lt;$B$4,"Gecikti",IF(K83=$B$4,"Bugün","Planlandı")),"Tarihi kontrol edin")))))</x:f>
      </x:c>
      <x:c r="M83" s="25"/>
      <x:c r="N83" s="25"/>
    </x:row>
    <x:row r="84" ht="27" customHeight="1">
      <x:c r="A84" s="24"/>
      <x:c r="B84" s="25"/>
      <x:c r="C84" s="25"/>
      <x:c r="D84" s="25"/>
      <x:c r="E84" s="25"/>
      <x:c r="F84" s="25"/>
      <x:c r="G84" s="25"/>
      <x:c r="H84" s="25"/>
      <x:c r="I84" s="26"/>
      <x:c r="J84" s="25"/>
      <x:c r="K84" s="26"/>
      <x:c r="L84" s="27" t="str">
        <x:f>IF(A84="","",IF(E84="Kapalı","Kapalı",IF(J84="","İşlem bekliyor",IF(K84="","Tarih bekliyor",IF(ISNUMBER(K84),IF(K84&lt;$B$4,"Gecikti",IF(K84=$B$4,"Bugün","Planlandı")),"Tarihi kontrol edin")))))</x:f>
      </x:c>
      <x:c r="M84" s="25"/>
      <x:c r="N84" s="25"/>
    </x:row>
    <x:row r="85" ht="27" customHeight="1">
      <x:c r="A85" s="24"/>
      <x:c r="B85" s="25"/>
      <x:c r="C85" s="25"/>
      <x:c r="D85" s="25"/>
      <x:c r="E85" s="25"/>
      <x:c r="F85" s="25"/>
      <x:c r="G85" s="25"/>
      <x:c r="H85" s="25"/>
      <x:c r="I85" s="26"/>
      <x:c r="J85" s="25"/>
      <x:c r="K85" s="26"/>
      <x:c r="L85" s="27" t="str">
        <x:f>IF(A85="","",IF(E85="Kapalı","Kapalı",IF(J85="","İşlem bekliyor",IF(K85="","Tarih bekliyor",IF(ISNUMBER(K85),IF(K85&lt;$B$4,"Gecikti",IF(K85=$B$4,"Bugün","Planlandı")),"Tarihi kontrol edin")))))</x:f>
      </x:c>
      <x:c r="M85" s="25"/>
      <x:c r="N85" s="25"/>
    </x:row>
    <x:row r="86" ht="27" customHeight="1">
      <x:c r="A86" s="24"/>
      <x:c r="B86" s="25"/>
      <x:c r="C86" s="25"/>
      <x:c r="D86" s="25"/>
      <x:c r="E86" s="25"/>
      <x:c r="F86" s="25"/>
      <x:c r="G86" s="25"/>
      <x:c r="H86" s="25"/>
      <x:c r="I86" s="26"/>
      <x:c r="J86" s="25"/>
      <x:c r="K86" s="26"/>
      <x:c r="L86" s="27" t="str">
        <x:f>IF(A86="","",IF(E86="Kapalı","Kapalı",IF(J86="","İşlem bekliyor",IF(K86="","Tarih bekliyor",IF(ISNUMBER(K86),IF(K86&lt;$B$4,"Gecikti",IF(K86=$B$4,"Bugün","Planlandı")),"Tarihi kontrol edin")))))</x:f>
      </x:c>
      <x:c r="M86" s="25"/>
      <x:c r="N86" s="25"/>
    </x:row>
    <x:row r="87" ht="27" customHeight="1">
      <x:c r="A87" s="24"/>
      <x:c r="B87" s="25"/>
      <x:c r="C87" s="25"/>
      <x:c r="D87" s="25"/>
      <x:c r="E87" s="25"/>
      <x:c r="F87" s="25"/>
      <x:c r="G87" s="25"/>
      <x:c r="H87" s="25"/>
      <x:c r="I87" s="26"/>
      <x:c r="J87" s="25"/>
      <x:c r="K87" s="26"/>
      <x:c r="L87" s="27" t="str">
        <x:f>IF(A87="","",IF(E87="Kapalı","Kapalı",IF(J87="","İşlem bekliyor",IF(K87="","Tarih bekliyor",IF(ISNUMBER(K87),IF(K87&lt;$B$4,"Gecikti",IF(K87=$B$4,"Bugün","Planlandı")),"Tarihi kontrol edin")))))</x:f>
      </x:c>
      <x:c r="M87" s="25"/>
      <x:c r="N87" s="25"/>
    </x:row>
    <x:row r="88" ht="27" customHeight="1">
      <x:c r="A88" s="24"/>
      <x:c r="B88" s="25"/>
      <x:c r="C88" s="25"/>
      <x:c r="D88" s="25"/>
      <x:c r="E88" s="25"/>
      <x:c r="F88" s="25"/>
      <x:c r="G88" s="25"/>
      <x:c r="H88" s="25"/>
      <x:c r="I88" s="26"/>
      <x:c r="J88" s="25"/>
      <x:c r="K88" s="26"/>
      <x:c r="L88" s="27" t="str">
        <x:f>IF(A88="","",IF(E88="Kapalı","Kapalı",IF(J88="","İşlem bekliyor",IF(K88="","Tarih bekliyor",IF(ISNUMBER(K88),IF(K88&lt;$B$4,"Gecikti",IF(K88=$B$4,"Bugün","Planlandı")),"Tarihi kontrol edin")))))</x:f>
      </x:c>
      <x:c r="M88" s="25"/>
      <x:c r="N88" s="25"/>
    </x:row>
    <x:row r="89" ht="27" customHeight="1">
      <x:c r="A89" s="24"/>
      <x:c r="B89" s="25"/>
      <x:c r="C89" s="25"/>
      <x:c r="D89" s="25"/>
      <x:c r="E89" s="25"/>
      <x:c r="F89" s="25"/>
      <x:c r="G89" s="25"/>
      <x:c r="H89" s="25"/>
      <x:c r="I89" s="26"/>
      <x:c r="J89" s="25"/>
      <x:c r="K89" s="26"/>
      <x:c r="L89" s="27" t="str">
        <x:f>IF(A89="","",IF(E89="Kapalı","Kapalı",IF(J89="","İşlem bekliyor",IF(K89="","Tarih bekliyor",IF(ISNUMBER(K89),IF(K89&lt;$B$4,"Gecikti",IF(K89=$B$4,"Bugün","Planlandı")),"Tarihi kontrol edin")))))</x:f>
      </x:c>
      <x:c r="M89" s="25"/>
      <x:c r="N89" s="25"/>
    </x:row>
    <x:row r="90" ht="27" customHeight="1">
      <x:c r="A90" s="24"/>
      <x:c r="B90" s="25"/>
      <x:c r="C90" s="25"/>
      <x:c r="D90" s="25"/>
      <x:c r="E90" s="25"/>
      <x:c r="F90" s="25"/>
      <x:c r="G90" s="25"/>
      <x:c r="H90" s="25"/>
      <x:c r="I90" s="26"/>
      <x:c r="J90" s="25"/>
      <x:c r="K90" s="26"/>
      <x:c r="L90" s="27" t="str">
        <x:f>IF(A90="","",IF(E90="Kapalı","Kapalı",IF(J90="","İşlem bekliyor",IF(K90="","Tarih bekliyor",IF(ISNUMBER(K90),IF(K90&lt;$B$4,"Gecikti",IF(K90=$B$4,"Bugün","Planlandı")),"Tarihi kontrol edin")))))</x:f>
      </x:c>
      <x:c r="M90" s="25"/>
      <x:c r="N90" s="25"/>
    </x:row>
    <x:row r="91" ht="27" customHeight="1">
      <x:c r="A91" s="24"/>
      <x:c r="B91" s="25"/>
      <x:c r="C91" s="25"/>
      <x:c r="D91" s="25"/>
      <x:c r="E91" s="25"/>
      <x:c r="F91" s="25"/>
      <x:c r="G91" s="25"/>
      <x:c r="H91" s="25"/>
      <x:c r="I91" s="26"/>
      <x:c r="J91" s="25"/>
      <x:c r="K91" s="26"/>
      <x:c r="L91" s="27" t="str">
        <x:f>IF(A91="","",IF(E91="Kapalı","Kapalı",IF(J91="","İşlem bekliyor",IF(K91="","Tarih bekliyor",IF(ISNUMBER(K91),IF(K91&lt;$B$4,"Gecikti",IF(K91=$B$4,"Bugün","Planlandı")),"Tarihi kontrol edin")))))</x:f>
      </x:c>
      <x:c r="M91" s="25"/>
      <x:c r="N91" s="25"/>
    </x:row>
    <x:row r="92" ht="27" customHeight="1">
      <x:c r="A92" s="24"/>
      <x:c r="B92" s="25"/>
      <x:c r="C92" s="25"/>
      <x:c r="D92" s="25"/>
      <x:c r="E92" s="25"/>
      <x:c r="F92" s="25"/>
      <x:c r="G92" s="25"/>
      <x:c r="H92" s="25"/>
      <x:c r="I92" s="26"/>
      <x:c r="J92" s="25"/>
      <x:c r="K92" s="26"/>
      <x:c r="L92" s="27" t="str">
        <x:f>IF(A92="","",IF(E92="Kapalı","Kapalı",IF(J92="","İşlem bekliyor",IF(K92="","Tarih bekliyor",IF(ISNUMBER(K92),IF(K92&lt;$B$4,"Gecikti",IF(K92=$B$4,"Bugün","Planlandı")),"Tarihi kontrol edin")))))</x:f>
      </x:c>
      <x:c r="M92" s="25"/>
      <x:c r="N92" s="25"/>
    </x:row>
    <x:row r="93" ht="27" customHeight="1">
      <x:c r="A93" s="24"/>
      <x:c r="B93" s="25"/>
      <x:c r="C93" s="25"/>
      <x:c r="D93" s="25"/>
      <x:c r="E93" s="25"/>
      <x:c r="F93" s="25"/>
      <x:c r="G93" s="25"/>
      <x:c r="H93" s="25"/>
      <x:c r="I93" s="26"/>
      <x:c r="J93" s="25"/>
      <x:c r="K93" s="26"/>
      <x:c r="L93" s="27" t="str">
        <x:f>IF(A93="","",IF(E93="Kapalı","Kapalı",IF(J93="","İşlem bekliyor",IF(K93="","Tarih bekliyor",IF(ISNUMBER(K93),IF(K93&lt;$B$4,"Gecikti",IF(K93=$B$4,"Bugün","Planlandı")),"Tarihi kontrol edin")))))</x:f>
      </x:c>
      <x:c r="M93" s="25"/>
      <x:c r="N93" s="25"/>
    </x:row>
    <x:row r="94" ht="27" customHeight="1">
      <x:c r="A94" s="24"/>
      <x:c r="B94" s="25"/>
      <x:c r="C94" s="25"/>
      <x:c r="D94" s="25"/>
      <x:c r="E94" s="25"/>
      <x:c r="F94" s="25"/>
      <x:c r="G94" s="25"/>
      <x:c r="H94" s="25"/>
      <x:c r="I94" s="26"/>
      <x:c r="J94" s="25"/>
      <x:c r="K94" s="26"/>
      <x:c r="L94" s="27" t="str">
        <x:f>IF(A94="","",IF(E94="Kapalı","Kapalı",IF(J94="","İşlem bekliyor",IF(K94="","Tarih bekliyor",IF(ISNUMBER(K94),IF(K94&lt;$B$4,"Gecikti",IF(K94=$B$4,"Bugün","Planlandı")),"Tarihi kontrol edin")))))</x:f>
      </x:c>
      <x:c r="M94" s="25"/>
      <x:c r="N94" s="25"/>
    </x:row>
    <x:row r="95" ht="27" customHeight="1">
      <x:c r="A95" s="24"/>
      <x:c r="B95" s="25"/>
      <x:c r="C95" s="25"/>
      <x:c r="D95" s="25"/>
      <x:c r="E95" s="25"/>
      <x:c r="F95" s="25"/>
      <x:c r="G95" s="25"/>
      <x:c r="H95" s="25"/>
      <x:c r="I95" s="26"/>
      <x:c r="J95" s="25"/>
      <x:c r="K95" s="26"/>
      <x:c r="L95" s="27" t="str">
        <x:f>IF(A95="","",IF(E95="Kapalı","Kapalı",IF(J95="","İşlem bekliyor",IF(K95="","Tarih bekliyor",IF(ISNUMBER(K95),IF(K95&lt;$B$4,"Gecikti",IF(K95=$B$4,"Bugün","Planlandı")),"Tarihi kontrol edin")))))</x:f>
      </x:c>
      <x:c r="M95" s="25"/>
      <x:c r="N95" s="25"/>
    </x:row>
    <x:row r="96" ht="27" customHeight="1">
      <x:c r="A96" s="24"/>
      <x:c r="B96" s="25"/>
      <x:c r="C96" s="25"/>
      <x:c r="D96" s="25"/>
      <x:c r="E96" s="25"/>
      <x:c r="F96" s="25"/>
      <x:c r="G96" s="25"/>
      <x:c r="H96" s="25"/>
      <x:c r="I96" s="26"/>
      <x:c r="J96" s="25"/>
      <x:c r="K96" s="26"/>
      <x:c r="L96" s="27" t="str">
        <x:f>IF(A96="","",IF(E96="Kapalı","Kapalı",IF(J96="","İşlem bekliyor",IF(K96="","Tarih bekliyor",IF(ISNUMBER(K96),IF(K96&lt;$B$4,"Gecikti",IF(K96=$B$4,"Bugün","Planlandı")),"Tarihi kontrol edin")))))</x:f>
      </x:c>
      <x:c r="M96" s="25"/>
      <x:c r="N96" s="25"/>
    </x:row>
    <x:row r="97" ht="27" customHeight="1">
      <x:c r="A97" s="24"/>
      <x:c r="B97" s="25"/>
      <x:c r="C97" s="25"/>
      <x:c r="D97" s="25"/>
      <x:c r="E97" s="25"/>
      <x:c r="F97" s="25"/>
      <x:c r="G97" s="25"/>
      <x:c r="H97" s="25"/>
      <x:c r="I97" s="26"/>
      <x:c r="J97" s="25"/>
      <x:c r="K97" s="26"/>
      <x:c r="L97" s="27" t="str">
        <x:f>IF(A97="","",IF(E97="Kapalı","Kapalı",IF(J97="","İşlem bekliyor",IF(K97="","Tarih bekliyor",IF(ISNUMBER(K97),IF(K97&lt;$B$4,"Gecikti",IF(K97=$B$4,"Bugün","Planlandı")),"Tarihi kontrol edin")))))</x:f>
      </x:c>
      <x:c r="M97" s="25"/>
      <x:c r="N97" s="25"/>
    </x:row>
    <x:row r="98" ht="27" customHeight="1">
      <x:c r="A98" s="24"/>
      <x:c r="B98" s="25"/>
      <x:c r="C98" s="25"/>
      <x:c r="D98" s="25"/>
      <x:c r="E98" s="25"/>
      <x:c r="F98" s="25"/>
      <x:c r="G98" s="25"/>
      <x:c r="H98" s="25"/>
      <x:c r="I98" s="26"/>
      <x:c r="J98" s="25"/>
      <x:c r="K98" s="26"/>
      <x:c r="L98" s="27" t="str">
        <x:f>IF(A98="","",IF(E98="Kapalı","Kapalı",IF(J98="","İşlem bekliyor",IF(K98="","Tarih bekliyor",IF(ISNUMBER(K98),IF(K98&lt;$B$4,"Gecikti",IF(K98=$B$4,"Bugün","Planlandı")),"Tarihi kontrol edin")))))</x:f>
      </x:c>
      <x:c r="M98" s="25"/>
      <x:c r="N98" s="25"/>
    </x:row>
    <x:row r="99" ht="27" customHeight="1">
      <x:c r="A99" s="24"/>
      <x:c r="B99" s="25"/>
      <x:c r="C99" s="25"/>
      <x:c r="D99" s="25"/>
      <x:c r="E99" s="25"/>
      <x:c r="F99" s="25"/>
      <x:c r="G99" s="25"/>
      <x:c r="H99" s="25"/>
      <x:c r="I99" s="26"/>
      <x:c r="J99" s="25"/>
      <x:c r="K99" s="26"/>
      <x:c r="L99" s="27" t="str">
        <x:f>IF(A99="","",IF(E99="Kapalı","Kapalı",IF(J99="","İşlem bekliyor",IF(K99="","Tarih bekliyor",IF(ISNUMBER(K99),IF(K99&lt;$B$4,"Gecikti",IF(K99=$B$4,"Bugün","Planlandı")),"Tarihi kontrol edin")))))</x:f>
      </x:c>
      <x:c r="M99" s="25"/>
      <x:c r="N99" s="25"/>
    </x:row>
    <x:row r="100" ht="27" customHeight="1">
      <x:c r="A100" s="24"/>
      <x:c r="B100" s="25"/>
      <x:c r="C100" s="25"/>
      <x:c r="D100" s="25"/>
      <x:c r="E100" s="25"/>
      <x:c r="F100" s="25"/>
      <x:c r="G100" s="25"/>
      <x:c r="H100" s="25"/>
      <x:c r="I100" s="26"/>
      <x:c r="J100" s="25"/>
      <x:c r="K100" s="26"/>
      <x:c r="L100" s="27" t="str">
        <x:f>IF(A100="","",IF(E100="Kapalı","Kapalı",IF(J100="","İşlem bekliyor",IF(K100="","Tarih bekliyor",IF(ISNUMBER(K100),IF(K100&lt;$B$4,"Gecikti",IF(K100=$B$4,"Bugün","Planlandı")),"Tarihi kontrol edin")))))</x:f>
      </x:c>
      <x:c r="M100" s="25"/>
      <x:c r="N100" s="25"/>
    </x:row>
    <x:row r="101" ht="27" customHeight="1">
      <x:c r="A101" s="24"/>
      <x:c r="B101" s="25"/>
      <x:c r="C101" s="25"/>
      <x:c r="D101" s="25"/>
      <x:c r="E101" s="25"/>
      <x:c r="F101" s="25"/>
      <x:c r="G101" s="25"/>
      <x:c r="H101" s="25"/>
      <x:c r="I101" s="26"/>
      <x:c r="J101" s="25"/>
      <x:c r="K101" s="26"/>
      <x:c r="L101" s="27" t="str">
        <x:f>IF(A101="","",IF(E101="Kapalı","Kapalı",IF(J101="","İşlem bekliyor",IF(K101="","Tarih bekliyor",IF(ISNUMBER(K101),IF(K101&lt;$B$4,"Gecikti",IF(K101=$B$4,"Bugün","Planlandı")),"Tarihi kontrol edin")))))</x:f>
      </x:c>
      <x:c r="M101" s="25"/>
      <x:c r="N101" s="25"/>
    </x:row>
    <x:row r="102" ht="27" customHeight="1">
      <x:c r="A102" s="24"/>
      <x:c r="B102" s="25"/>
      <x:c r="C102" s="25"/>
      <x:c r="D102" s="25"/>
      <x:c r="E102" s="25"/>
      <x:c r="F102" s="25"/>
      <x:c r="G102" s="25"/>
      <x:c r="H102" s="25"/>
      <x:c r="I102" s="26"/>
      <x:c r="J102" s="25"/>
      <x:c r="K102" s="26"/>
      <x:c r="L102" s="27" t="str">
        <x:f>IF(A102="","",IF(E102="Kapalı","Kapalı",IF(J102="","İşlem bekliyor",IF(K102="","Tarih bekliyor",IF(ISNUMBER(K102),IF(K102&lt;$B$4,"Gecikti",IF(K102=$B$4,"Bugün","Planlandı")),"Tarihi kontrol edin")))))</x:f>
      </x:c>
      <x:c r="M102" s="25"/>
      <x:c r="N102" s="25"/>
    </x:row>
    <x:row r="103" ht="27" customHeight="1">
      <x:c r="A103" s="24"/>
      <x:c r="B103" s="25"/>
      <x:c r="C103" s="25"/>
      <x:c r="D103" s="25"/>
      <x:c r="E103" s="25"/>
      <x:c r="F103" s="25"/>
      <x:c r="G103" s="25"/>
      <x:c r="H103" s="25"/>
      <x:c r="I103" s="26"/>
      <x:c r="J103" s="25"/>
      <x:c r="K103" s="26"/>
      <x:c r="L103" s="27" t="str">
        <x:f>IF(A103="","",IF(E103="Kapalı","Kapalı",IF(J103="","İşlem bekliyor",IF(K103="","Tarih bekliyor",IF(ISNUMBER(K103),IF(K103&lt;$B$4,"Gecikti",IF(K103=$B$4,"Bugün","Planlandı")),"Tarihi kontrol edin")))))</x:f>
      </x:c>
      <x:c r="M103" s="25"/>
      <x:c r="N103" s="25"/>
    </x:row>
    <x:row r="104" ht="27" customHeight="1">
      <x:c r="A104" s="24"/>
      <x:c r="B104" s="25"/>
      <x:c r="C104" s="25"/>
      <x:c r="D104" s="25"/>
      <x:c r="E104" s="25"/>
      <x:c r="F104" s="25"/>
      <x:c r="G104" s="25"/>
      <x:c r="H104" s="25"/>
      <x:c r="I104" s="26"/>
      <x:c r="J104" s="25"/>
      <x:c r="K104" s="26"/>
      <x:c r="L104" s="27" t="str">
        <x:f>IF(A104="","",IF(E104="Kapalı","Kapalı",IF(J104="","İşlem bekliyor",IF(K104="","Tarih bekliyor",IF(ISNUMBER(K104),IF(K104&lt;$B$4,"Gecikti",IF(K104=$B$4,"Bugün","Planlandı")),"Tarihi kontrol edin")))))</x:f>
      </x:c>
      <x:c r="M104" s="25"/>
      <x:c r="N104" s="25"/>
    </x:row>
    <x:row r="105" ht="27" customHeight="1">
      <x:c r="A105" s="24"/>
      <x:c r="B105" s="25"/>
      <x:c r="C105" s="25"/>
      <x:c r="D105" s="25"/>
      <x:c r="E105" s="25"/>
      <x:c r="F105" s="25"/>
      <x:c r="G105" s="25"/>
      <x:c r="H105" s="25"/>
      <x:c r="I105" s="26"/>
      <x:c r="J105" s="25"/>
      <x:c r="K105" s="26"/>
      <x:c r="L105" s="27" t="str">
        <x:f>IF(A105="","",IF(E105="Kapalı","Kapalı",IF(J105="","İşlem bekliyor",IF(K105="","Tarih bekliyor",IF(ISNUMBER(K105),IF(K105&lt;$B$4,"Gecikti",IF(K105=$B$4,"Bugün","Planlandı")),"Tarihi kontrol edin")))))</x:f>
      </x:c>
      <x:c r="M105" s="25"/>
      <x:c r="N105" s="25"/>
    </x:row>
    <x:row r="106" ht="27" customHeight="1">
      <x:c r="A106" s="24"/>
      <x:c r="B106" s="25"/>
      <x:c r="C106" s="25"/>
      <x:c r="D106" s="25"/>
      <x:c r="E106" s="25"/>
      <x:c r="F106" s="25"/>
      <x:c r="G106" s="25"/>
      <x:c r="H106" s="25"/>
      <x:c r="I106" s="26"/>
      <x:c r="J106" s="25"/>
      <x:c r="K106" s="26"/>
      <x:c r="L106" s="27" t="str">
        <x:f>IF(A106="","",IF(E106="Kapalı","Kapalı",IF(J106="","İşlem bekliyor",IF(K106="","Tarih bekliyor",IF(ISNUMBER(K106),IF(K106&lt;$B$4,"Gecikti",IF(K106=$B$4,"Bugün","Planlandı")),"Tarihi kontrol edin")))))</x:f>
      </x:c>
      <x:c r="M106" s="25"/>
      <x:c r="N106" s="25"/>
    </x:row>
    <x:row r="107" ht="27" customHeight="1">
      <x:c r="A107" s="24"/>
      <x:c r="B107" s="25"/>
      <x:c r="C107" s="25"/>
      <x:c r="D107" s="25"/>
      <x:c r="E107" s="25"/>
      <x:c r="F107" s="25"/>
      <x:c r="G107" s="25"/>
      <x:c r="H107" s="25"/>
      <x:c r="I107" s="26"/>
      <x:c r="J107" s="25"/>
      <x:c r="K107" s="26"/>
      <x:c r="L107" s="27" t="str">
        <x:f>IF(A107="","",IF(E107="Kapalı","Kapalı",IF(J107="","İşlem bekliyor",IF(K107="","Tarih bekliyor",IF(ISNUMBER(K107),IF(K107&lt;$B$4,"Gecikti",IF(K107=$B$4,"Bugün","Planlandı")),"Tarihi kontrol edin")))))</x:f>
      </x:c>
      <x:c r="M107" s="25"/>
      <x:c r="N107" s="25"/>
    </x:row>
    <x:row r="108" ht="27" customHeight="1">
      <x:c r="A108" s="24"/>
      <x:c r="B108" s="25"/>
      <x:c r="C108" s="25"/>
      <x:c r="D108" s="25"/>
      <x:c r="E108" s="25"/>
      <x:c r="F108" s="25"/>
      <x:c r="G108" s="25"/>
      <x:c r="H108" s="25"/>
      <x:c r="I108" s="26"/>
      <x:c r="J108" s="25"/>
      <x:c r="K108" s="26"/>
      <x:c r="L108" s="27" t="str">
        <x:f>IF(A108="","",IF(E108="Kapalı","Kapalı",IF(J108="","İşlem bekliyor",IF(K108="","Tarih bekliyor",IF(ISNUMBER(K108),IF(K108&lt;$B$4,"Gecikti",IF(K108=$B$4,"Bugün","Planlandı")),"Tarihi kontrol edin")))))</x:f>
      </x:c>
      <x:c r="M108" s="25"/>
      <x:c r="N108" s="25"/>
    </x:row>
    <x:row r="109" ht="27" customHeight="1">
      <x:c r="A109" s="24"/>
      <x:c r="B109" s="25"/>
      <x:c r="C109" s="25"/>
      <x:c r="D109" s="25"/>
      <x:c r="E109" s="25"/>
      <x:c r="F109" s="25"/>
      <x:c r="G109" s="25"/>
      <x:c r="H109" s="25"/>
      <x:c r="I109" s="26"/>
      <x:c r="J109" s="25"/>
      <x:c r="K109" s="26"/>
      <x:c r="L109" s="27" t="str">
        <x:f>IF(A109="","",IF(E109="Kapalı","Kapalı",IF(J109="","İşlem bekliyor",IF(K109="","Tarih bekliyor",IF(ISNUMBER(K109),IF(K109&lt;$B$4,"Gecikti",IF(K109=$B$4,"Bugün","Planlandı")),"Tarihi kontrol edin")))))</x:f>
      </x:c>
      <x:c r="M109" s="25"/>
      <x:c r="N109" s="25"/>
    </x:row>
    <x:row r="110" ht="27" customHeight="1">
      <x:c r="A110" s="24"/>
      <x:c r="B110" s="25"/>
      <x:c r="C110" s="25"/>
      <x:c r="D110" s="25"/>
      <x:c r="E110" s="25"/>
      <x:c r="F110" s="25"/>
      <x:c r="G110" s="25"/>
      <x:c r="H110" s="25"/>
      <x:c r="I110" s="26"/>
      <x:c r="J110" s="25"/>
      <x:c r="K110" s="26"/>
      <x:c r="L110" s="27" t="str">
        <x:f>IF(A110="","",IF(E110="Kapalı","Kapalı",IF(J110="","İşlem bekliyor",IF(K110="","Tarih bekliyor",IF(ISNUMBER(K110),IF(K110&lt;$B$4,"Gecikti",IF(K110=$B$4,"Bugün","Planlandı")),"Tarihi kontrol edin")))))</x:f>
      </x:c>
      <x:c r="M110" s="25"/>
      <x:c r="N110" s="25"/>
    </x:row>
    <x:row r="111" ht="27" customHeight="1">
      <x:c r="A111" s="24"/>
      <x:c r="B111" s="25"/>
      <x:c r="C111" s="25"/>
      <x:c r="D111" s="25"/>
      <x:c r="E111" s="25"/>
      <x:c r="F111" s="25"/>
      <x:c r="G111" s="25"/>
      <x:c r="H111" s="25"/>
      <x:c r="I111" s="26"/>
      <x:c r="J111" s="25"/>
      <x:c r="K111" s="26"/>
      <x:c r="L111" s="27" t="str">
        <x:f>IF(A111="","",IF(E111="Kapalı","Kapalı",IF(J111="","İşlem bekliyor",IF(K111="","Tarih bekliyor",IF(ISNUMBER(K111),IF(K111&lt;$B$4,"Gecikti",IF(K111=$B$4,"Bugün","Planlandı")),"Tarihi kontrol edin")))))</x:f>
      </x:c>
      <x:c r="M111" s="25"/>
      <x:c r="N111" s="25"/>
    </x:row>
    <x:row r="112" ht="27" customHeight="1">
      <x:c r="A112" s="24"/>
      <x:c r="B112" s="25"/>
      <x:c r="C112" s="25"/>
      <x:c r="D112" s="25"/>
      <x:c r="E112" s="25"/>
      <x:c r="F112" s="25"/>
      <x:c r="G112" s="25"/>
      <x:c r="H112" s="25"/>
      <x:c r="I112" s="26"/>
      <x:c r="J112" s="25"/>
      <x:c r="K112" s="26"/>
      <x:c r="L112" s="27" t="str">
        <x:f>IF(A112="","",IF(E112="Kapalı","Kapalı",IF(J112="","İşlem bekliyor",IF(K112="","Tarih bekliyor",IF(ISNUMBER(K112),IF(K112&lt;$B$4,"Gecikti",IF(K112=$B$4,"Bugün","Planlandı")),"Tarihi kontrol edin")))))</x:f>
      </x:c>
      <x:c r="M112" s="25"/>
      <x:c r="N112" s="25"/>
    </x:row>
    <x:row r="113" ht="27" customHeight="1">
      <x:c r="A113" s="24"/>
      <x:c r="B113" s="25"/>
      <x:c r="C113" s="25"/>
      <x:c r="D113" s="25"/>
      <x:c r="E113" s="25"/>
      <x:c r="F113" s="25"/>
      <x:c r="G113" s="25"/>
      <x:c r="H113" s="25"/>
      <x:c r="I113" s="26"/>
      <x:c r="J113" s="25"/>
      <x:c r="K113" s="26"/>
      <x:c r="L113" s="27" t="str">
        <x:f>IF(A113="","",IF(E113="Kapalı","Kapalı",IF(J113="","İşlem bekliyor",IF(K113="","Tarih bekliyor",IF(ISNUMBER(K113),IF(K113&lt;$B$4,"Gecikti",IF(K113=$B$4,"Bugün","Planlandı")),"Tarihi kontrol edin")))))</x:f>
      </x:c>
      <x:c r="M113" s="25"/>
      <x:c r="N113" s="25"/>
    </x:row>
    <x:row r="114" ht="27" customHeight="1">
      <x:c r="A114" s="24"/>
      <x:c r="B114" s="25"/>
      <x:c r="C114" s="25"/>
      <x:c r="D114" s="25"/>
      <x:c r="E114" s="25"/>
      <x:c r="F114" s="25"/>
      <x:c r="G114" s="25"/>
      <x:c r="H114" s="25"/>
      <x:c r="I114" s="26"/>
      <x:c r="J114" s="25"/>
      <x:c r="K114" s="26"/>
      <x:c r="L114" s="27" t="str">
        <x:f>IF(A114="","",IF(E114="Kapalı","Kapalı",IF(J114="","İşlem bekliyor",IF(K114="","Tarih bekliyor",IF(ISNUMBER(K114),IF(K114&lt;$B$4,"Gecikti",IF(K114=$B$4,"Bugün","Planlandı")),"Tarihi kontrol edin")))))</x:f>
      </x:c>
      <x:c r="M114" s="25"/>
      <x:c r="N114" s="25"/>
    </x:row>
    <x:row r="115" ht="27" customHeight="1">
      <x:c r="A115" s="24"/>
      <x:c r="B115" s="25"/>
      <x:c r="C115" s="25"/>
      <x:c r="D115" s="25"/>
      <x:c r="E115" s="25"/>
      <x:c r="F115" s="25"/>
      <x:c r="G115" s="25"/>
      <x:c r="H115" s="25"/>
      <x:c r="I115" s="26"/>
      <x:c r="J115" s="25"/>
      <x:c r="K115" s="26"/>
      <x:c r="L115" s="27" t="str">
        <x:f>IF(A115="","",IF(E115="Kapalı","Kapalı",IF(J115="","İşlem bekliyor",IF(K115="","Tarih bekliyor",IF(ISNUMBER(K115),IF(K115&lt;$B$4,"Gecikti",IF(K115=$B$4,"Bugün","Planlandı")),"Tarihi kontrol edin")))))</x:f>
      </x:c>
      <x:c r="M115" s="25"/>
      <x:c r="N115" s="25"/>
    </x:row>
    <x:row r="116" ht="27" customHeight="1">
      <x:c r="A116" s="24"/>
      <x:c r="B116" s="25"/>
      <x:c r="C116" s="25"/>
      <x:c r="D116" s="25"/>
      <x:c r="E116" s="25"/>
      <x:c r="F116" s="25"/>
      <x:c r="G116" s="25"/>
      <x:c r="H116" s="25"/>
      <x:c r="I116" s="26"/>
      <x:c r="J116" s="25"/>
      <x:c r="K116" s="26"/>
      <x:c r="L116" s="27" t="str">
        <x:f>IF(A116="","",IF(E116="Kapalı","Kapalı",IF(J116="","İşlem bekliyor",IF(K116="","Tarih bekliyor",IF(ISNUMBER(K116),IF(K116&lt;$B$4,"Gecikti",IF(K116=$B$4,"Bugün","Planlandı")),"Tarihi kontrol edin")))))</x:f>
      </x:c>
      <x:c r="M116" s="25"/>
      <x:c r="N116" s="25"/>
    </x:row>
    <x:row r="117" ht="27" customHeight="1">
      <x:c r="A117" s="24"/>
      <x:c r="B117" s="25"/>
      <x:c r="C117" s="25"/>
      <x:c r="D117" s="25"/>
      <x:c r="E117" s="25"/>
      <x:c r="F117" s="25"/>
      <x:c r="G117" s="25"/>
      <x:c r="H117" s="25"/>
      <x:c r="I117" s="26"/>
      <x:c r="J117" s="25"/>
      <x:c r="K117" s="26"/>
      <x:c r="L117" s="27" t="str">
        <x:f>IF(A117="","",IF(E117="Kapalı","Kapalı",IF(J117="","İşlem bekliyor",IF(K117="","Tarih bekliyor",IF(ISNUMBER(K117),IF(K117&lt;$B$4,"Gecikti",IF(K117=$B$4,"Bugün","Planlandı")),"Tarihi kontrol edin")))))</x:f>
      </x:c>
      <x:c r="M117" s="25"/>
      <x:c r="N117" s="25"/>
    </x:row>
    <x:row r="118" ht="27" customHeight="1">
      <x:c r="A118" s="24"/>
      <x:c r="B118" s="25"/>
      <x:c r="C118" s="25"/>
      <x:c r="D118" s="25"/>
      <x:c r="E118" s="25"/>
      <x:c r="F118" s="25"/>
      <x:c r="G118" s="25"/>
      <x:c r="H118" s="25"/>
      <x:c r="I118" s="26"/>
      <x:c r="J118" s="25"/>
      <x:c r="K118" s="26"/>
      <x:c r="L118" s="27" t="str">
        <x:f>IF(A118="","",IF(E118="Kapalı","Kapalı",IF(J118="","İşlem bekliyor",IF(K118="","Tarih bekliyor",IF(ISNUMBER(K118),IF(K118&lt;$B$4,"Gecikti",IF(K118=$B$4,"Bugün","Planlandı")),"Tarihi kontrol edin")))))</x:f>
      </x:c>
      <x:c r="M118" s="25"/>
      <x:c r="N118" s="25"/>
    </x:row>
    <x:row r="119" ht="27" customHeight="1">
      <x:c r="A119" s="24"/>
      <x:c r="B119" s="25"/>
      <x:c r="C119" s="25"/>
      <x:c r="D119" s="25"/>
      <x:c r="E119" s="25"/>
      <x:c r="F119" s="25"/>
      <x:c r="G119" s="25"/>
      <x:c r="H119" s="25"/>
      <x:c r="I119" s="26"/>
      <x:c r="J119" s="25"/>
      <x:c r="K119" s="26"/>
      <x:c r="L119" s="27" t="str">
        <x:f>IF(A119="","",IF(E119="Kapalı","Kapalı",IF(J119="","İşlem bekliyor",IF(K119="","Tarih bekliyor",IF(ISNUMBER(K119),IF(K119&lt;$B$4,"Gecikti",IF(K119=$B$4,"Bugün","Planlandı")),"Tarihi kontrol edin")))))</x:f>
      </x:c>
      <x:c r="M119" s="25"/>
      <x:c r="N119" s="25"/>
    </x:row>
    <x:row r="120" ht="27" customHeight="1">
      <x:c r="A120" s="24"/>
      <x:c r="B120" s="25"/>
      <x:c r="C120" s="25"/>
      <x:c r="D120" s="25"/>
      <x:c r="E120" s="25"/>
      <x:c r="F120" s="25"/>
      <x:c r="G120" s="25"/>
      <x:c r="H120" s="25"/>
      <x:c r="I120" s="26"/>
      <x:c r="J120" s="25"/>
      <x:c r="K120" s="26"/>
      <x:c r="L120" s="27" t="str">
        <x:f>IF(A120="","",IF(E120="Kapalı","Kapalı",IF(J120="","İşlem bekliyor",IF(K120="","Tarih bekliyor",IF(ISNUMBER(K120),IF(K120&lt;$B$4,"Gecikti",IF(K120=$B$4,"Bugün","Planlandı")),"Tarihi kontrol edin")))))</x:f>
      </x:c>
      <x:c r="M120" s="25"/>
      <x:c r="N120" s="25"/>
    </x:row>
    <x:row r="121" ht="27" customHeight="1">
      <x:c r="A121" s="24"/>
      <x:c r="B121" s="25"/>
      <x:c r="C121" s="25"/>
      <x:c r="D121" s="25"/>
      <x:c r="E121" s="25"/>
      <x:c r="F121" s="25"/>
      <x:c r="G121" s="25"/>
      <x:c r="H121" s="25"/>
      <x:c r="I121" s="26"/>
      <x:c r="J121" s="25"/>
      <x:c r="K121" s="26"/>
      <x:c r="L121" s="27" t="str">
        <x:f>IF(A121="","",IF(E121="Kapalı","Kapalı",IF(J121="","İşlem bekliyor",IF(K121="","Tarih bekliyor",IF(ISNUMBER(K121),IF(K121&lt;$B$4,"Gecikti",IF(K121=$B$4,"Bugün","Planlandı")),"Tarihi kontrol edin")))))</x:f>
      </x:c>
      <x:c r="M121" s="25"/>
      <x:c r="N121" s="25"/>
    </x:row>
    <x:row r="122" ht="27" customHeight="1">
      <x:c r="A122" s="24"/>
      <x:c r="B122" s="25"/>
      <x:c r="C122" s="25"/>
      <x:c r="D122" s="25"/>
      <x:c r="E122" s="25"/>
      <x:c r="F122" s="25"/>
      <x:c r="G122" s="25"/>
      <x:c r="H122" s="25"/>
      <x:c r="I122" s="26"/>
      <x:c r="J122" s="25"/>
      <x:c r="K122" s="26"/>
      <x:c r="L122" s="27" t="str">
        <x:f>IF(A122="","",IF(E122="Kapalı","Kapalı",IF(J122="","İşlem bekliyor",IF(K122="","Tarih bekliyor",IF(ISNUMBER(K122),IF(K122&lt;$B$4,"Gecikti",IF(K122=$B$4,"Bugün","Planlandı")),"Tarihi kontrol edin")))))</x:f>
      </x:c>
      <x:c r="M122" s="25"/>
      <x:c r="N122" s="25"/>
    </x:row>
    <x:row r="123" ht="27" customHeight="1">
      <x:c r="A123" s="24"/>
      <x:c r="B123" s="25"/>
      <x:c r="C123" s="25"/>
      <x:c r="D123" s="25"/>
      <x:c r="E123" s="25"/>
      <x:c r="F123" s="25"/>
      <x:c r="G123" s="25"/>
      <x:c r="H123" s="25"/>
      <x:c r="I123" s="26"/>
      <x:c r="J123" s="25"/>
      <x:c r="K123" s="26"/>
      <x:c r="L123" s="27" t="str">
        <x:f>IF(A123="","",IF(E123="Kapalı","Kapalı",IF(J123="","İşlem bekliyor",IF(K123="","Tarih bekliyor",IF(ISNUMBER(K123),IF(K123&lt;$B$4,"Gecikti",IF(K123=$B$4,"Bugün","Planlandı")),"Tarihi kontrol edin")))))</x:f>
      </x:c>
      <x:c r="M123" s="25"/>
      <x:c r="N123" s="25"/>
    </x:row>
    <x:row r="124" ht="27" customHeight="1">
      <x:c r="A124" s="24"/>
      <x:c r="B124" s="25"/>
      <x:c r="C124" s="25"/>
      <x:c r="D124" s="25"/>
      <x:c r="E124" s="25"/>
      <x:c r="F124" s="25"/>
      <x:c r="G124" s="25"/>
      <x:c r="H124" s="25"/>
      <x:c r="I124" s="26"/>
      <x:c r="J124" s="25"/>
      <x:c r="K124" s="26"/>
      <x:c r="L124" s="27" t="str">
        <x:f>IF(A124="","",IF(E124="Kapalı","Kapalı",IF(J124="","İşlem bekliyor",IF(K124="","Tarih bekliyor",IF(ISNUMBER(K124),IF(K124&lt;$B$4,"Gecikti",IF(K124=$B$4,"Bugün","Planlandı")),"Tarihi kontrol edin")))))</x:f>
      </x:c>
      <x:c r="M124" s="25"/>
      <x:c r="N124" s="25"/>
    </x:row>
    <x:row r="125" ht="27" customHeight="1">
      <x:c r="A125" s="24"/>
      <x:c r="B125" s="25"/>
      <x:c r="C125" s="25"/>
      <x:c r="D125" s="25"/>
      <x:c r="E125" s="25"/>
      <x:c r="F125" s="25"/>
      <x:c r="G125" s="25"/>
      <x:c r="H125" s="25"/>
      <x:c r="I125" s="26"/>
      <x:c r="J125" s="25"/>
      <x:c r="K125" s="26"/>
      <x:c r="L125" s="27" t="str">
        <x:f>IF(A125="","",IF(E125="Kapalı","Kapalı",IF(J125="","İşlem bekliyor",IF(K125="","Tarih bekliyor",IF(ISNUMBER(K125),IF(K125&lt;$B$4,"Gecikti",IF(K125=$B$4,"Bugün","Planlandı")),"Tarihi kontrol edin")))))</x:f>
      </x:c>
      <x:c r="M125" s="25"/>
      <x:c r="N125" s="25"/>
    </x:row>
    <x:row r="126" ht="27" customHeight="1">
      <x:c r="A126" s="24"/>
      <x:c r="B126" s="25"/>
      <x:c r="C126" s="25"/>
      <x:c r="D126" s="25"/>
      <x:c r="E126" s="25"/>
      <x:c r="F126" s="25"/>
      <x:c r="G126" s="25"/>
      <x:c r="H126" s="25"/>
      <x:c r="I126" s="26"/>
      <x:c r="J126" s="25"/>
      <x:c r="K126" s="26"/>
      <x:c r="L126" s="27" t="str">
        <x:f>IF(A126="","",IF(E126="Kapalı","Kapalı",IF(J126="","İşlem bekliyor",IF(K126="","Tarih bekliyor",IF(ISNUMBER(K126),IF(K126&lt;$B$4,"Gecikti",IF(K126=$B$4,"Bugün","Planlandı")),"Tarihi kontrol edin")))))</x:f>
      </x:c>
      <x:c r="M126" s="25"/>
      <x:c r="N126" s="25"/>
    </x:row>
    <x:row r="127" ht="27" customHeight="1">
      <x:c r="A127" s="24"/>
      <x:c r="B127" s="25"/>
      <x:c r="C127" s="25"/>
      <x:c r="D127" s="25"/>
      <x:c r="E127" s="25"/>
      <x:c r="F127" s="25"/>
      <x:c r="G127" s="25"/>
      <x:c r="H127" s="25"/>
      <x:c r="I127" s="26"/>
      <x:c r="J127" s="25"/>
      <x:c r="K127" s="26"/>
      <x:c r="L127" s="27" t="str">
        <x:f>IF(A127="","",IF(E127="Kapalı","Kapalı",IF(J127="","İşlem bekliyor",IF(K127="","Tarih bekliyor",IF(ISNUMBER(K127),IF(K127&lt;$B$4,"Gecikti",IF(K127=$B$4,"Bugün","Planlandı")),"Tarihi kontrol edin")))))</x:f>
      </x:c>
      <x:c r="M127" s="25"/>
      <x:c r="N127" s="25"/>
    </x:row>
    <x:row r="128" ht="27" customHeight="1">
      <x:c r="A128" s="24"/>
      <x:c r="B128" s="25"/>
      <x:c r="C128" s="25"/>
      <x:c r="D128" s="25"/>
      <x:c r="E128" s="25"/>
      <x:c r="F128" s="25"/>
      <x:c r="G128" s="25"/>
      <x:c r="H128" s="25"/>
      <x:c r="I128" s="26"/>
      <x:c r="J128" s="25"/>
      <x:c r="K128" s="26"/>
      <x:c r="L128" s="27" t="str">
        <x:f>IF(A128="","",IF(E128="Kapalı","Kapalı",IF(J128="","İşlem bekliyor",IF(K128="","Tarih bekliyor",IF(ISNUMBER(K128),IF(K128&lt;$B$4,"Gecikti",IF(K128=$B$4,"Bugün","Planlandı")),"Tarihi kontrol edin")))))</x:f>
      </x:c>
      <x:c r="M128" s="25"/>
      <x:c r="N128" s="25"/>
    </x:row>
    <x:row r="129" ht="27" customHeight="1">
      <x:c r="A129" s="24"/>
      <x:c r="B129" s="25"/>
      <x:c r="C129" s="25"/>
      <x:c r="D129" s="25"/>
      <x:c r="E129" s="25"/>
      <x:c r="F129" s="25"/>
      <x:c r="G129" s="25"/>
      <x:c r="H129" s="25"/>
      <x:c r="I129" s="26"/>
      <x:c r="J129" s="25"/>
      <x:c r="K129" s="26"/>
      <x:c r="L129" s="27" t="str">
        <x:f>IF(A129="","",IF(E129="Kapalı","Kapalı",IF(J129="","İşlem bekliyor",IF(K129="","Tarih bekliyor",IF(ISNUMBER(K129),IF(K129&lt;$B$4,"Gecikti",IF(K129=$B$4,"Bugün","Planlandı")),"Tarihi kontrol edin")))))</x:f>
      </x:c>
      <x:c r="M129" s="25"/>
      <x:c r="N129" s="25"/>
    </x:row>
    <x:row r="130" ht="27" customHeight="1">
      <x:c r="A130" s="24"/>
      <x:c r="B130" s="25"/>
      <x:c r="C130" s="25"/>
      <x:c r="D130" s="25"/>
      <x:c r="E130" s="25"/>
      <x:c r="F130" s="25"/>
      <x:c r="G130" s="25"/>
      <x:c r="H130" s="25"/>
      <x:c r="I130" s="26"/>
      <x:c r="J130" s="25"/>
      <x:c r="K130" s="26"/>
      <x:c r="L130" s="27" t="str">
        <x:f>IF(A130="","",IF(E130="Kapalı","Kapalı",IF(J130="","İşlem bekliyor",IF(K130="","Tarih bekliyor",IF(ISNUMBER(K130),IF(K130&lt;$B$4,"Gecikti",IF(K130=$B$4,"Bugün","Planlandı")),"Tarihi kontrol edin")))))</x:f>
      </x:c>
      <x:c r="M130" s="25"/>
      <x:c r="N130" s="25"/>
    </x:row>
    <x:row r="131" ht="27" customHeight="1">
      <x:c r="A131" s="24"/>
      <x:c r="B131" s="25"/>
      <x:c r="C131" s="25"/>
      <x:c r="D131" s="25"/>
      <x:c r="E131" s="25"/>
      <x:c r="F131" s="25"/>
      <x:c r="G131" s="25"/>
      <x:c r="H131" s="25"/>
      <x:c r="I131" s="26"/>
      <x:c r="J131" s="25"/>
      <x:c r="K131" s="26"/>
      <x:c r="L131" s="27" t="str">
        <x:f>IF(A131="","",IF(E131="Kapalı","Kapalı",IF(J131="","İşlem bekliyor",IF(K131="","Tarih bekliyor",IF(ISNUMBER(K131),IF(K131&lt;$B$4,"Gecikti",IF(K131=$B$4,"Bugün","Planlandı")),"Tarihi kontrol edin")))))</x:f>
      </x:c>
      <x:c r="M131" s="25"/>
      <x:c r="N131" s="25"/>
    </x:row>
    <x:row r="132" ht="27" customHeight="1">
      <x:c r="A132" s="24"/>
      <x:c r="B132" s="25"/>
      <x:c r="C132" s="25"/>
      <x:c r="D132" s="25"/>
      <x:c r="E132" s="25"/>
      <x:c r="F132" s="25"/>
      <x:c r="G132" s="25"/>
      <x:c r="H132" s="25"/>
      <x:c r="I132" s="26"/>
      <x:c r="J132" s="25"/>
      <x:c r="K132" s="26"/>
      <x:c r="L132" s="27" t="str">
        <x:f>IF(A132="","",IF(E132="Kapalı","Kapalı",IF(J132="","İşlem bekliyor",IF(K132="","Tarih bekliyor",IF(ISNUMBER(K132),IF(K132&lt;$B$4,"Gecikti",IF(K132=$B$4,"Bugün","Planlandı")),"Tarihi kontrol edin")))))</x:f>
      </x:c>
      <x:c r="M132" s="25"/>
      <x:c r="N132" s="25"/>
    </x:row>
    <x:row r="133" ht="27" customHeight="1">
      <x:c r="A133" s="24"/>
      <x:c r="B133" s="25"/>
      <x:c r="C133" s="25"/>
      <x:c r="D133" s="25"/>
      <x:c r="E133" s="25"/>
      <x:c r="F133" s="25"/>
      <x:c r="G133" s="25"/>
      <x:c r="H133" s="25"/>
      <x:c r="I133" s="26"/>
      <x:c r="J133" s="25"/>
      <x:c r="K133" s="26"/>
      <x:c r="L133" s="27" t="str">
        <x:f>IF(A133="","",IF(E133="Kapalı","Kapalı",IF(J133="","İşlem bekliyor",IF(K133="","Tarih bekliyor",IF(ISNUMBER(K133),IF(K133&lt;$B$4,"Gecikti",IF(K133=$B$4,"Bugün","Planlandı")),"Tarihi kontrol edin")))))</x:f>
      </x:c>
      <x:c r="M133" s="25"/>
      <x:c r="N133" s="25"/>
    </x:row>
    <x:row r="134" ht="27" customHeight="1">
      <x:c r="A134" s="24"/>
      <x:c r="B134" s="25"/>
      <x:c r="C134" s="25"/>
      <x:c r="D134" s="25"/>
      <x:c r="E134" s="25"/>
      <x:c r="F134" s="25"/>
      <x:c r="G134" s="25"/>
      <x:c r="H134" s="25"/>
      <x:c r="I134" s="26"/>
      <x:c r="J134" s="25"/>
      <x:c r="K134" s="26"/>
      <x:c r="L134" s="27" t="str">
        <x:f>IF(A134="","",IF(E134="Kapalı","Kapalı",IF(J134="","İşlem bekliyor",IF(K134="","Tarih bekliyor",IF(ISNUMBER(K134),IF(K134&lt;$B$4,"Gecikti",IF(K134=$B$4,"Bugün","Planlandı")),"Tarihi kontrol edin")))))</x:f>
      </x:c>
      <x:c r="M134" s="25"/>
      <x:c r="N134" s="25"/>
    </x:row>
    <x:row r="135" ht="27" customHeight="1">
      <x:c r="A135" s="24"/>
      <x:c r="B135" s="25"/>
      <x:c r="C135" s="25"/>
      <x:c r="D135" s="25"/>
      <x:c r="E135" s="25"/>
      <x:c r="F135" s="25"/>
      <x:c r="G135" s="25"/>
      <x:c r="H135" s="25"/>
      <x:c r="I135" s="26"/>
      <x:c r="J135" s="25"/>
      <x:c r="K135" s="26"/>
      <x:c r="L135" s="27" t="str">
        <x:f>IF(A135="","",IF(E135="Kapalı","Kapalı",IF(J135="","İşlem bekliyor",IF(K135="","Tarih bekliyor",IF(ISNUMBER(K135),IF(K135&lt;$B$4,"Gecikti",IF(K135=$B$4,"Bugün","Planlandı")),"Tarihi kontrol edin")))))</x:f>
      </x:c>
      <x:c r="M135" s="25"/>
      <x:c r="N135" s="25"/>
    </x:row>
    <x:row r="136" ht="27" customHeight="1">
      <x:c r="A136" s="24"/>
      <x:c r="B136" s="25"/>
      <x:c r="C136" s="25"/>
      <x:c r="D136" s="25"/>
      <x:c r="E136" s="25"/>
      <x:c r="F136" s="25"/>
      <x:c r="G136" s="25"/>
      <x:c r="H136" s="25"/>
      <x:c r="I136" s="26"/>
      <x:c r="J136" s="25"/>
      <x:c r="K136" s="26"/>
      <x:c r="L136" s="27" t="str">
        <x:f>IF(A136="","",IF(E136="Kapalı","Kapalı",IF(J136="","İşlem bekliyor",IF(K136="","Tarih bekliyor",IF(ISNUMBER(K136),IF(K136&lt;$B$4,"Gecikti",IF(K136=$B$4,"Bugün","Planlandı")),"Tarihi kontrol edin")))))</x:f>
      </x:c>
      <x:c r="M136" s="25"/>
      <x:c r="N136" s="25"/>
    </x:row>
    <x:row r="137" ht="27" customHeight="1">
      <x:c r="A137" s="24"/>
      <x:c r="B137" s="25"/>
      <x:c r="C137" s="25"/>
      <x:c r="D137" s="25"/>
      <x:c r="E137" s="25"/>
      <x:c r="F137" s="25"/>
      <x:c r="G137" s="25"/>
      <x:c r="H137" s="25"/>
      <x:c r="I137" s="26"/>
      <x:c r="J137" s="25"/>
      <x:c r="K137" s="26"/>
      <x:c r="L137" s="27" t="str">
        <x:f>IF(A137="","",IF(E137="Kapalı","Kapalı",IF(J137="","İşlem bekliyor",IF(K137="","Tarih bekliyor",IF(ISNUMBER(K137),IF(K137&lt;$B$4,"Gecikti",IF(K137=$B$4,"Bugün","Planlandı")),"Tarihi kontrol edin")))))</x:f>
      </x:c>
      <x:c r="M137" s="25"/>
      <x:c r="N137" s="25"/>
    </x:row>
    <x:row r="138" ht="27" customHeight="1">
      <x:c r="A138" s="24"/>
      <x:c r="B138" s="25"/>
      <x:c r="C138" s="25"/>
      <x:c r="D138" s="25"/>
      <x:c r="E138" s="25"/>
      <x:c r="F138" s="25"/>
      <x:c r="G138" s="25"/>
      <x:c r="H138" s="25"/>
      <x:c r="I138" s="26"/>
      <x:c r="J138" s="25"/>
      <x:c r="K138" s="26"/>
      <x:c r="L138" s="27" t="str">
        <x:f>IF(A138="","",IF(E138="Kapalı","Kapalı",IF(J138="","İşlem bekliyor",IF(K138="","Tarih bekliyor",IF(ISNUMBER(K138),IF(K138&lt;$B$4,"Gecikti",IF(K138=$B$4,"Bugün","Planlandı")),"Tarihi kontrol edin")))))</x:f>
      </x:c>
      <x:c r="M138" s="25"/>
      <x:c r="N138" s="25"/>
    </x:row>
    <x:row r="139" ht="27" customHeight="1">
      <x:c r="A139" s="24"/>
      <x:c r="B139" s="25"/>
      <x:c r="C139" s="25"/>
      <x:c r="D139" s="25"/>
      <x:c r="E139" s="25"/>
      <x:c r="F139" s="25"/>
      <x:c r="G139" s="25"/>
      <x:c r="H139" s="25"/>
      <x:c r="I139" s="26"/>
      <x:c r="J139" s="25"/>
      <x:c r="K139" s="26"/>
      <x:c r="L139" s="27" t="str">
        <x:f>IF(A139="","",IF(E139="Kapalı","Kapalı",IF(J139="","İşlem bekliyor",IF(K139="","Tarih bekliyor",IF(ISNUMBER(K139),IF(K139&lt;$B$4,"Gecikti",IF(K139=$B$4,"Bugün","Planlandı")),"Tarihi kontrol edin")))))</x:f>
      </x:c>
      <x:c r="M139" s="25"/>
      <x:c r="N139" s="25"/>
    </x:row>
    <x:row r="140" ht="27" customHeight="1">
      <x:c r="A140" s="24"/>
      <x:c r="B140" s="25"/>
      <x:c r="C140" s="25"/>
      <x:c r="D140" s="25"/>
      <x:c r="E140" s="25"/>
      <x:c r="F140" s="25"/>
      <x:c r="G140" s="25"/>
      <x:c r="H140" s="25"/>
      <x:c r="I140" s="26"/>
      <x:c r="J140" s="25"/>
      <x:c r="K140" s="26"/>
      <x:c r="L140" s="27" t="str">
        <x:f>IF(A140="","",IF(E140="Kapalı","Kapalı",IF(J140="","İşlem bekliyor",IF(K140="","Tarih bekliyor",IF(ISNUMBER(K140),IF(K140&lt;$B$4,"Gecikti",IF(K140=$B$4,"Bugün","Planlandı")),"Tarihi kontrol edin")))))</x:f>
      </x:c>
      <x:c r="M140" s="25"/>
      <x:c r="N140" s="25"/>
    </x:row>
    <x:row r="141" ht="27" customHeight="1">
      <x:c r="A141" s="24"/>
      <x:c r="B141" s="25"/>
      <x:c r="C141" s="25"/>
      <x:c r="D141" s="25"/>
      <x:c r="E141" s="25"/>
      <x:c r="F141" s="25"/>
      <x:c r="G141" s="25"/>
      <x:c r="H141" s="25"/>
      <x:c r="I141" s="26"/>
      <x:c r="J141" s="25"/>
      <x:c r="K141" s="26"/>
      <x:c r="L141" s="27" t="str">
        <x:f>IF(A141="","",IF(E141="Kapalı","Kapalı",IF(J141="","İşlem bekliyor",IF(K141="","Tarih bekliyor",IF(ISNUMBER(K141),IF(K141&lt;$B$4,"Gecikti",IF(K141=$B$4,"Bugün","Planlandı")),"Tarihi kontrol edin")))))</x:f>
      </x:c>
      <x:c r="M141" s="25"/>
      <x:c r="N141" s="25"/>
    </x:row>
    <x:row r="142" ht="27" customHeight="1">
      <x:c r="A142" s="24"/>
      <x:c r="B142" s="25"/>
      <x:c r="C142" s="25"/>
      <x:c r="D142" s="25"/>
      <x:c r="E142" s="25"/>
      <x:c r="F142" s="25"/>
      <x:c r="G142" s="25"/>
      <x:c r="H142" s="25"/>
      <x:c r="I142" s="26"/>
      <x:c r="J142" s="25"/>
      <x:c r="K142" s="26"/>
      <x:c r="L142" s="27" t="str">
        <x:f>IF(A142="","",IF(E142="Kapalı","Kapalı",IF(J142="","İşlem bekliyor",IF(K142="","Tarih bekliyor",IF(ISNUMBER(K142),IF(K142&lt;$B$4,"Gecikti",IF(K142=$B$4,"Bugün","Planlandı")),"Tarihi kontrol edin")))))</x:f>
      </x:c>
      <x:c r="M142" s="25"/>
      <x:c r="N142" s="25"/>
    </x:row>
    <x:row r="143" ht="27" customHeight="1">
      <x:c r="A143" s="24"/>
      <x:c r="B143" s="25"/>
      <x:c r="C143" s="25"/>
      <x:c r="D143" s="25"/>
      <x:c r="E143" s="25"/>
      <x:c r="F143" s="25"/>
      <x:c r="G143" s="25"/>
      <x:c r="H143" s="25"/>
      <x:c r="I143" s="26"/>
      <x:c r="J143" s="25"/>
      <x:c r="K143" s="26"/>
      <x:c r="L143" s="27" t="str">
        <x:f>IF(A143="","",IF(E143="Kapalı","Kapalı",IF(J143="","İşlem bekliyor",IF(K143="","Tarih bekliyor",IF(ISNUMBER(K143),IF(K143&lt;$B$4,"Gecikti",IF(K143=$B$4,"Bugün","Planlandı")),"Tarihi kontrol edin")))))</x:f>
      </x:c>
      <x:c r="M143" s="25"/>
      <x:c r="N143" s="25"/>
    </x:row>
    <x:row r="144" ht="27" customHeight="1">
      <x:c r="A144" s="24"/>
      <x:c r="B144" s="25"/>
      <x:c r="C144" s="25"/>
      <x:c r="D144" s="25"/>
      <x:c r="E144" s="25"/>
      <x:c r="F144" s="25"/>
      <x:c r="G144" s="25"/>
      <x:c r="H144" s="25"/>
      <x:c r="I144" s="26"/>
      <x:c r="J144" s="25"/>
      <x:c r="K144" s="26"/>
      <x:c r="L144" s="27" t="str">
        <x:f>IF(A144="","",IF(E144="Kapalı","Kapalı",IF(J144="","İşlem bekliyor",IF(K144="","Tarih bekliyor",IF(ISNUMBER(K144),IF(K144&lt;$B$4,"Gecikti",IF(K144=$B$4,"Bugün","Planlandı")),"Tarihi kontrol edin")))))</x:f>
      </x:c>
      <x:c r="M144" s="25"/>
      <x:c r="N144" s="25"/>
    </x:row>
    <x:row r="145" ht="27" customHeight="1">
      <x:c r="A145" s="24"/>
      <x:c r="B145" s="25"/>
      <x:c r="C145" s="25"/>
      <x:c r="D145" s="25"/>
      <x:c r="E145" s="25"/>
      <x:c r="F145" s="25"/>
      <x:c r="G145" s="25"/>
      <x:c r="H145" s="25"/>
      <x:c r="I145" s="26"/>
      <x:c r="J145" s="25"/>
      <x:c r="K145" s="26"/>
      <x:c r="L145" s="27" t="str">
        <x:f>IF(A145="","",IF(E145="Kapalı","Kapalı",IF(J145="","İşlem bekliyor",IF(K145="","Tarih bekliyor",IF(ISNUMBER(K145),IF(K145&lt;$B$4,"Gecikti",IF(K145=$B$4,"Bugün","Planlandı")),"Tarihi kontrol edin")))))</x:f>
      </x:c>
      <x:c r="M145" s="25"/>
      <x:c r="N145" s="25"/>
    </x:row>
    <x:row r="146" ht="27" customHeight="1">
      <x:c r="A146" s="24"/>
      <x:c r="B146" s="25"/>
      <x:c r="C146" s="25"/>
      <x:c r="D146" s="25"/>
      <x:c r="E146" s="25"/>
      <x:c r="F146" s="25"/>
      <x:c r="G146" s="25"/>
      <x:c r="H146" s="25"/>
      <x:c r="I146" s="26"/>
      <x:c r="J146" s="25"/>
      <x:c r="K146" s="26"/>
      <x:c r="L146" s="27" t="str">
        <x:f>IF(A146="","",IF(E146="Kapalı","Kapalı",IF(J146="","İşlem bekliyor",IF(K146="","Tarih bekliyor",IF(ISNUMBER(K146),IF(K146&lt;$B$4,"Gecikti",IF(K146=$B$4,"Bugün","Planlandı")),"Tarihi kontrol edin")))))</x:f>
      </x:c>
      <x:c r="M146" s="25"/>
      <x:c r="N146" s="25"/>
    </x:row>
    <x:row r="147" ht="27" customHeight="1">
      <x:c r="A147" s="24"/>
      <x:c r="B147" s="25"/>
      <x:c r="C147" s="25"/>
      <x:c r="D147" s="25"/>
      <x:c r="E147" s="25"/>
      <x:c r="F147" s="25"/>
      <x:c r="G147" s="25"/>
      <x:c r="H147" s="25"/>
      <x:c r="I147" s="26"/>
      <x:c r="J147" s="25"/>
      <x:c r="K147" s="26"/>
      <x:c r="L147" s="27" t="str">
        <x:f>IF(A147="","",IF(E147="Kapalı","Kapalı",IF(J147="","İşlem bekliyor",IF(K147="","Tarih bekliyor",IF(ISNUMBER(K147),IF(K147&lt;$B$4,"Gecikti",IF(K147=$B$4,"Bugün","Planlandı")),"Tarihi kontrol edin")))))</x:f>
      </x:c>
      <x:c r="M147" s="25"/>
      <x:c r="N147" s="25"/>
    </x:row>
    <x:row r="148" ht="27" customHeight="1">
      <x:c r="A148" s="24"/>
      <x:c r="B148" s="25"/>
      <x:c r="C148" s="25"/>
      <x:c r="D148" s="25"/>
      <x:c r="E148" s="25"/>
      <x:c r="F148" s="25"/>
      <x:c r="G148" s="25"/>
      <x:c r="H148" s="25"/>
      <x:c r="I148" s="26"/>
      <x:c r="J148" s="25"/>
      <x:c r="K148" s="26"/>
      <x:c r="L148" s="27" t="str">
        <x:f>IF(A148="","",IF(E148="Kapalı","Kapalı",IF(J148="","İşlem bekliyor",IF(K148="","Tarih bekliyor",IF(ISNUMBER(K148),IF(K148&lt;$B$4,"Gecikti",IF(K148=$B$4,"Bugün","Planlandı")),"Tarihi kontrol edin")))))</x:f>
      </x:c>
      <x:c r="M148" s="25"/>
      <x:c r="N148" s="25"/>
    </x:row>
    <x:row r="149" ht="27" customHeight="1">
      <x:c r="A149" s="24"/>
      <x:c r="B149" s="25"/>
      <x:c r="C149" s="25"/>
      <x:c r="D149" s="25"/>
      <x:c r="E149" s="25"/>
      <x:c r="F149" s="25"/>
      <x:c r="G149" s="25"/>
      <x:c r="H149" s="25"/>
      <x:c r="I149" s="26"/>
      <x:c r="J149" s="25"/>
      <x:c r="K149" s="26"/>
      <x:c r="L149" s="27" t="str">
        <x:f>IF(A149="","",IF(E149="Kapalı","Kapalı",IF(J149="","İşlem bekliyor",IF(K149="","Tarih bekliyor",IF(ISNUMBER(K149),IF(K149&lt;$B$4,"Gecikti",IF(K149=$B$4,"Bugün","Planlandı")),"Tarihi kontrol edin")))))</x:f>
      </x:c>
      <x:c r="M149" s="25"/>
      <x:c r="N149" s="25"/>
    </x:row>
    <x:row r="150" ht="27" customHeight="1">
      <x:c r="A150" s="24"/>
      <x:c r="B150" s="25"/>
      <x:c r="C150" s="25"/>
      <x:c r="D150" s="25"/>
      <x:c r="E150" s="25"/>
      <x:c r="F150" s="25"/>
      <x:c r="G150" s="25"/>
      <x:c r="H150" s="25"/>
      <x:c r="I150" s="26"/>
      <x:c r="J150" s="25"/>
      <x:c r="K150" s="26"/>
      <x:c r="L150" s="27" t="str">
        <x:f>IF(A150="","",IF(E150="Kapalı","Kapalı",IF(J150="","İşlem bekliyor",IF(K150="","Tarih bekliyor",IF(ISNUMBER(K150),IF(K150&lt;$B$4,"Gecikti",IF(K150=$B$4,"Bugün","Planlandı")),"Tarihi kontrol edin")))))</x:f>
      </x:c>
      <x:c r="M150" s="25"/>
      <x:c r="N150" s="25"/>
    </x:row>
    <x:row r="151" ht="27" customHeight="1">
      <x:c r="A151" s="24"/>
      <x:c r="B151" s="25"/>
      <x:c r="C151" s="25"/>
      <x:c r="D151" s="25"/>
      <x:c r="E151" s="25"/>
      <x:c r="F151" s="25"/>
      <x:c r="G151" s="25"/>
      <x:c r="H151" s="25"/>
      <x:c r="I151" s="26"/>
      <x:c r="J151" s="25"/>
      <x:c r="K151" s="26"/>
      <x:c r="L151" s="27" t="str">
        <x:f>IF(A151="","",IF(E151="Kapalı","Kapalı",IF(J151="","İşlem bekliyor",IF(K151="","Tarih bekliyor",IF(ISNUMBER(K151),IF(K151&lt;$B$4,"Gecikti",IF(K151=$B$4,"Bugün","Planlandı")),"Tarihi kontrol edin")))))</x:f>
      </x:c>
      <x:c r="M151" s="25"/>
      <x:c r="N151" s="25"/>
    </x:row>
    <x:row r="152" ht="27" customHeight="1">
      <x:c r="A152" s="24"/>
      <x:c r="B152" s="25"/>
      <x:c r="C152" s="25"/>
      <x:c r="D152" s="25"/>
      <x:c r="E152" s="25"/>
      <x:c r="F152" s="25"/>
      <x:c r="G152" s="25"/>
      <x:c r="H152" s="25"/>
      <x:c r="I152" s="26"/>
      <x:c r="J152" s="25"/>
      <x:c r="K152" s="26"/>
      <x:c r="L152" s="27" t="str">
        <x:f>IF(A152="","",IF(E152="Kapalı","Kapalı",IF(J152="","İşlem bekliyor",IF(K152="","Tarih bekliyor",IF(ISNUMBER(K152),IF(K152&lt;$B$4,"Gecikti",IF(K152=$B$4,"Bugün","Planlandı")),"Tarihi kontrol edin")))))</x:f>
      </x:c>
      <x:c r="M152" s="25"/>
      <x:c r="N152" s="25"/>
    </x:row>
    <x:row r="153" ht="27" customHeight="1">
      <x:c r="A153" s="24"/>
      <x:c r="B153" s="25"/>
      <x:c r="C153" s="25"/>
      <x:c r="D153" s="25"/>
      <x:c r="E153" s="25"/>
      <x:c r="F153" s="25"/>
      <x:c r="G153" s="25"/>
      <x:c r="H153" s="25"/>
      <x:c r="I153" s="26"/>
      <x:c r="J153" s="25"/>
      <x:c r="K153" s="26"/>
      <x:c r="L153" s="27" t="str">
        <x:f>IF(A153="","",IF(E153="Kapalı","Kapalı",IF(J153="","İşlem bekliyor",IF(K153="","Tarih bekliyor",IF(ISNUMBER(K153),IF(K153&lt;$B$4,"Gecikti",IF(K153=$B$4,"Bugün","Planlandı")),"Tarihi kontrol edin")))))</x:f>
      </x:c>
      <x:c r="M153" s="25"/>
      <x:c r="N153" s="25"/>
    </x:row>
    <x:row r="154" ht="27" customHeight="1">
      <x:c r="A154" s="24"/>
      <x:c r="B154" s="25"/>
      <x:c r="C154" s="25"/>
      <x:c r="D154" s="25"/>
      <x:c r="E154" s="25"/>
      <x:c r="F154" s="25"/>
      <x:c r="G154" s="25"/>
      <x:c r="H154" s="25"/>
      <x:c r="I154" s="26"/>
      <x:c r="J154" s="25"/>
      <x:c r="K154" s="26"/>
      <x:c r="L154" s="27" t="str">
        <x:f>IF(A154="","",IF(E154="Kapalı","Kapalı",IF(J154="","İşlem bekliyor",IF(K154="","Tarih bekliyor",IF(ISNUMBER(K154),IF(K154&lt;$B$4,"Gecikti",IF(K154=$B$4,"Bugün","Planlandı")),"Tarihi kontrol edin")))))</x:f>
      </x:c>
      <x:c r="M154" s="25"/>
      <x:c r="N154" s="25"/>
    </x:row>
    <x:row r="155" ht="27" customHeight="1">
      <x:c r="A155" s="24"/>
      <x:c r="B155" s="25"/>
      <x:c r="C155" s="25"/>
      <x:c r="D155" s="25"/>
      <x:c r="E155" s="25"/>
      <x:c r="F155" s="25"/>
      <x:c r="G155" s="25"/>
      <x:c r="H155" s="25"/>
      <x:c r="I155" s="26"/>
      <x:c r="J155" s="25"/>
      <x:c r="K155" s="26"/>
      <x:c r="L155" s="27" t="str">
        <x:f>IF(A155="","",IF(E155="Kapalı","Kapalı",IF(J155="","İşlem bekliyor",IF(K155="","Tarih bekliyor",IF(ISNUMBER(K155),IF(K155&lt;$B$4,"Gecikti",IF(K155=$B$4,"Bugün","Planlandı")),"Tarihi kontrol edin")))))</x:f>
      </x:c>
      <x:c r="M155" s="25"/>
      <x:c r="N155" s="25"/>
    </x:row>
    <x:row r="156" ht="27" customHeight="1">
      <x:c r="A156" s="24"/>
      <x:c r="B156" s="25"/>
      <x:c r="C156" s="25"/>
      <x:c r="D156" s="25"/>
      <x:c r="E156" s="25"/>
      <x:c r="F156" s="25"/>
      <x:c r="G156" s="25"/>
      <x:c r="H156" s="25"/>
      <x:c r="I156" s="26"/>
      <x:c r="J156" s="25"/>
      <x:c r="K156" s="26"/>
      <x:c r="L156" s="27" t="str">
        <x:f>IF(A156="","",IF(E156="Kapalı","Kapalı",IF(J156="","İşlem bekliyor",IF(K156="","Tarih bekliyor",IF(ISNUMBER(K156),IF(K156&lt;$B$4,"Gecikti",IF(K156=$B$4,"Bugün","Planlandı")),"Tarihi kontrol edin")))))</x:f>
      </x:c>
      <x:c r="M156" s="25"/>
      <x:c r="N156" s="25"/>
    </x:row>
    <x:row r="157" ht="27" customHeight="1">
      <x:c r="A157" s="24"/>
      <x:c r="B157" s="25"/>
      <x:c r="C157" s="25"/>
      <x:c r="D157" s="25"/>
      <x:c r="E157" s="25"/>
      <x:c r="F157" s="25"/>
      <x:c r="G157" s="25"/>
      <x:c r="H157" s="25"/>
      <x:c r="I157" s="26"/>
      <x:c r="J157" s="25"/>
      <x:c r="K157" s="26"/>
      <x:c r="L157" s="27" t="str">
        <x:f>IF(A157="","",IF(E157="Kapalı","Kapalı",IF(J157="","İşlem bekliyor",IF(K157="","Tarih bekliyor",IF(ISNUMBER(K157),IF(K157&lt;$B$4,"Gecikti",IF(K157=$B$4,"Bugün","Planlandı")),"Tarihi kontrol edin")))))</x:f>
      </x:c>
      <x:c r="M157" s="25"/>
      <x:c r="N157" s="25"/>
    </x:row>
    <x:row r="158" ht="27" customHeight="1">
      <x:c r="A158" s="24"/>
      <x:c r="B158" s="25"/>
      <x:c r="C158" s="25"/>
      <x:c r="D158" s="25"/>
      <x:c r="E158" s="25"/>
      <x:c r="F158" s="25"/>
      <x:c r="G158" s="25"/>
      <x:c r="H158" s="25"/>
      <x:c r="I158" s="26"/>
      <x:c r="J158" s="25"/>
      <x:c r="K158" s="26"/>
      <x:c r="L158" s="27" t="str">
        <x:f>IF(A158="","",IF(E158="Kapalı","Kapalı",IF(J158="","İşlem bekliyor",IF(K158="","Tarih bekliyor",IF(ISNUMBER(K158),IF(K158&lt;$B$4,"Gecikti",IF(K158=$B$4,"Bugün","Planlandı")),"Tarihi kontrol edin")))))</x:f>
      </x:c>
      <x:c r="M158" s="25"/>
      <x:c r="N158" s="25"/>
    </x:row>
    <x:row r="159" ht="27" customHeight="1">
      <x:c r="A159" s="24"/>
      <x:c r="B159" s="25"/>
      <x:c r="C159" s="25"/>
      <x:c r="D159" s="25"/>
      <x:c r="E159" s="25"/>
      <x:c r="F159" s="25"/>
      <x:c r="G159" s="25"/>
      <x:c r="H159" s="25"/>
      <x:c r="I159" s="26"/>
      <x:c r="J159" s="25"/>
      <x:c r="K159" s="26"/>
      <x:c r="L159" s="27" t="str">
        <x:f>IF(A159="","",IF(E159="Kapalı","Kapalı",IF(J159="","İşlem bekliyor",IF(K159="","Tarih bekliyor",IF(ISNUMBER(K159),IF(K159&lt;$B$4,"Gecikti",IF(K159=$B$4,"Bugün","Planlandı")),"Tarihi kontrol edin")))))</x:f>
      </x:c>
      <x:c r="M159" s="25"/>
      <x:c r="N159" s="25"/>
    </x:row>
    <x:row r="160" ht="27" customHeight="1">
      <x:c r="A160" s="24"/>
      <x:c r="B160" s="25"/>
      <x:c r="C160" s="25"/>
      <x:c r="D160" s="25"/>
      <x:c r="E160" s="25"/>
      <x:c r="F160" s="25"/>
      <x:c r="G160" s="25"/>
      <x:c r="H160" s="25"/>
      <x:c r="I160" s="26"/>
      <x:c r="J160" s="25"/>
      <x:c r="K160" s="26"/>
      <x:c r="L160" s="27" t="str">
        <x:f>IF(A160="","",IF(E160="Kapalı","Kapalı",IF(J160="","İşlem bekliyor",IF(K160="","Tarih bekliyor",IF(ISNUMBER(K160),IF(K160&lt;$B$4,"Gecikti",IF(K160=$B$4,"Bugün","Planlandı")),"Tarihi kontrol edin")))))</x:f>
      </x:c>
      <x:c r="M160" s="25"/>
      <x:c r="N160" s="25"/>
    </x:row>
    <x:row r="161" ht="27" customHeight="1">
      <x:c r="A161" s="24"/>
      <x:c r="B161" s="25"/>
      <x:c r="C161" s="25"/>
      <x:c r="D161" s="25"/>
      <x:c r="E161" s="25"/>
      <x:c r="F161" s="25"/>
      <x:c r="G161" s="25"/>
      <x:c r="H161" s="25"/>
      <x:c r="I161" s="26"/>
      <x:c r="J161" s="25"/>
      <x:c r="K161" s="26"/>
      <x:c r="L161" s="27" t="str">
        <x:f>IF(A161="","",IF(E161="Kapalı","Kapalı",IF(J161="","İşlem bekliyor",IF(K161="","Tarih bekliyor",IF(ISNUMBER(K161),IF(K161&lt;$B$4,"Gecikti",IF(K161=$B$4,"Bugün","Planlandı")),"Tarihi kontrol edin")))))</x:f>
      </x:c>
      <x:c r="M161" s="25"/>
      <x:c r="N161" s="25"/>
    </x:row>
    <x:row r="162" ht="27" customHeight="1">
      <x:c r="A162" s="24"/>
      <x:c r="B162" s="25"/>
      <x:c r="C162" s="25"/>
      <x:c r="D162" s="25"/>
      <x:c r="E162" s="25"/>
      <x:c r="F162" s="25"/>
      <x:c r="G162" s="25"/>
      <x:c r="H162" s="25"/>
      <x:c r="I162" s="26"/>
      <x:c r="J162" s="25"/>
      <x:c r="K162" s="26"/>
      <x:c r="L162" s="27" t="str">
        <x:f>IF(A162="","",IF(E162="Kapalı","Kapalı",IF(J162="","İşlem bekliyor",IF(K162="","Tarih bekliyor",IF(ISNUMBER(K162),IF(K162&lt;$B$4,"Gecikti",IF(K162=$B$4,"Bugün","Planlandı")),"Tarihi kontrol edin")))))</x:f>
      </x:c>
      <x:c r="M162" s="25"/>
      <x:c r="N162" s="25"/>
    </x:row>
    <x:row r="163" ht="27" customHeight="1">
      <x:c r="A163" s="24"/>
      <x:c r="B163" s="25"/>
      <x:c r="C163" s="25"/>
      <x:c r="D163" s="25"/>
      <x:c r="E163" s="25"/>
      <x:c r="F163" s="25"/>
      <x:c r="G163" s="25"/>
      <x:c r="H163" s="25"/>
      <x:c r="I163" s="26"/>
      <x:c r="J163" s="25"/>
      <x:c r="K163" s="26"/>
      <x:c r="L163" s="27" t="str">
        <x:f>IF(A163="","",IF(E163="Kapalı","Kapalı",IF(J163="","İşlem bekliyor",IF(K163="","Tarih bekliyor",IF(ISNUMBER(K163),IF(K163&lt;$B$4,"Gecikti",IF(K163=$B$4,"Bugün","Planlandı")),"Tarihi kontrol edin")))))</x:f>
      </x:c>
      <x:c r="M163" s="25"/>
      <x:c r="N163" s="25"/>
    </x:row>
    <x:row r="164" ht="27" customHeight="1">
      <x:c r="A164" s="24"/>
      <x:c r="B164" s="25"/>
      <x:c r="C164" s="25"/>
      <x:c r="D164" s="25"/>
      <x:c r="E164" s="25"/>
      <x:c r="F164" s="25"/>
      <x:c r="G164" s="25"/>
      <x:c r="H164" s="25"/>
      <x:c r="I164" s="26"/>
      <x:c r="J164" s="25"/>
      <x:c r="K164" s="26"/>
      <x:c r="L164" s="27" t="str">
        <x:f>IF(A164="","",IF(E164="Kapalı","Kapalı",IF(J164="","İşlem bekliyor",IF(K164="","Tarih bekliyor",IF(ISNUMBER(K164),IF(K164&lt;$B$4,"Gecikti",IF(K164=$B$4,"Bugün","Planlandı")),"Tarihi kontrol edin")))))</x:f>
      </x:c>
      <x:c r="M164" s="25"/>
      <x:c r="N164" s="25"/>
    </x:row>
    <x:row r="165" ht="27" customHeight="1">
      <x:c r="A165" s="24"/>
      <x:c r="B165" s="25"/>
      <x:c r="C165" s="25"/>
      <x:c r="D165" s="25"/>
      <x:c r="E165" s="25"/>
      <x:c r="F165" s="25"/>
      <x:c r="G165" s="25"/>
      <x:c r="H165" s="25"/>
      <x:c r="I165" s="26"/>
      <x:c r="J165" s="25"/>
      <x:c r="K165" s="26"/>
      <x:c r="L165" s="27" t="str">
        <x:f>IF(A165="","",IF(E165="Kapalı","Kapalı",IF(J165="","İşlem bekliyor",IF(K165="","Tarih bekliyor",IF(ISNUMBER(K165),IF(K165&lt;$B$4,"Gecikti",IF(K165=$B$4,"Bugün","Planlandı")),"Tarihi kontrol edin")))))</x:f>
      </x:c>
      <x:c r="M165" s="25"/>
      <x:c r="N165" s="25"/>
    </x:row>
    <x:row r="166" ht="27" customHeight="1">
      <x:c r="A166" s="24"/>
      <x:c r="B166" s="25"/>
      <x:c r="C166" s="25"/>
      <x:c r="D166" s="25"/>
      <x:c r="E166" s="25"/>
      <x:c r="F166" s="25"/>
      <x:c r="G166" s="25"/>
      <x:c r="H166" s="25"/>
      <x:c r="I166" s="26"/>
      <x:c r="J166" s="25"/>
      <x:c r="K166" s="26"/>
      <x:c r="L166" s="27" t="str">
        <x:f>IF(A166="","",IF(E166="Kapalı","Kapalı",IF(J166="","İşlem bekliyor",IF(K166="","Tarih bekliyor",IF(ISNUMBER(K166),IF(K166&lt;$B$4,"Gecikti",IF(K166=$B$4,"Bugün","Planlandı")),"Tarihi kontrol edin")))))</x:f>
      </x:c>
      <x:c r="M166" s="25"/>
      <x:c r="N166" s="25"/>
    </x:row>
    <x:row r="167" ht="27" customHeight="1">
      <x:c r="A167" s="24"/>
      <x:c r="B167" s="25"/>
      <x:c r="C167" s="25"/>
      <x:c r="D167" s="25"/>
      <x:c r="E167" s="25"/>
      <x:c r="F167" s="25"/>
      <x:c r="G167" s="25"/>
      <x:c r="H167" s="25"/>
      <x:c r="I167" s="26"/>
      <x:c r="J167" s="25"/>
      <x:c r="K167" s="26"/>
      <x:c r="L167" s="27" t="str">
        <x:f>IF(A167="","",IF(E167="Kapalı","Kapalı",IF(J167="","İşlem bekliyor",IF(K167="","Tarih bekliyor",IF(ISNUMBER(K167),IF(K167&lt;$B$4,"Gecikti",IF(K167=$B$4,"Bugün","Planlandı")),"Tarihi kontrol edin")))))</x:f>
      </x:c>
      <x:c r="M167" s="25"/>
      <x:c r="N167" s="25"/>
    </x:row>
    <x:row r="168" ht="27" customHeight="1">
      <x:c r="A168" s="24"/>
      <x:c r="B168" s="25"/>
      <x:c r="C168" s="25"/>
      <x:c r="D168" s="25"/>
      <x:c r="E168" s="25"/>
      <x:c r="F168" s="25"/>
      <x:c r="G168" s="25"/>
      <x:c r="H168" s="25"/>
      <x:c r="I168" s="26"/>
      <x:c r="J168" s="25"/>
      <x:c r="K168" s="26"/>
      <x:c r="L168" s="27" t="str">
        <x:f>IF(A168="","",IF(E168="Kapalı","Kapalı",IF(J168="","İşlem bekliyor",IF(K168="","Tarih bekliyor",IF(ISNUMBER(K168),IF(K168&lt;$B$4,"Gecikti",IF(K168=$B$4,"Bugün","Planlandı")),"Tarihi kontrol edin")))))</x:f>
      </x:c>
      <x:c r="M168" s="25"/>
      <x:c r="N168" s="25"/>
    </x:row>
    <x:row r="169" ht="27" customHeight="1">
      <x:c r="A169" s="24"/>
      <x:c r="B169" s="25"/>
      <x:c r="C169" s="25"/>
      <x:c r="D169" s="25"/>
      <x:c r="E169" s="25"/>
      <x:c r="F169" s="25"/>
      <x:c r="G169" s="25"/>
      <x:c r="H169" s="25"/>
      <x:c r="I169" s="26"/>
      <x:c r="J169" s="25"/>
      <x:c r="K169" s="26"/>
      <x:c r="L169" s="27" t="str">
        <x:f>IF(A169="","",IF(E169="Kapalı","Kapalı",IF(J169="","İşlem bekliyor",IF(K169="","Tarih bekliyor",IF(ISNUMBER(K169),IF(K169&lt;$B$4,"Gecikti",IF(K169=$B$4,"Bugün","Planlandı")),"Tarihi kontrol edin")))))</x:f>
      </x:c>
      <x:c r="M169" s="25"/>
      <x:c r="N169" s="25"/>
    </x:row>
    <x:row r="170" ht="27" customHeight="1">
      <x:c r="A170" s="24"/>
      <x:c r="B170" s="25"/>
      <x:c r="C170" s="25"/>
      <x:c r="D170" s="25"/>
      <x:c r="E170" s="25"/>
      <x:c r="F170" s="25"/>
      <x:c r="G170" s="25"/>
      <x:c r="H170" s="25"/>
      <x:c r="I170" s="26"/>
      <x:c r="J170" s="25"/>
      <x:c r="K170" s="26"/>
      <x:c r="L170" s="27" t="str">
        <x:f>IF(A170="","",IF(E170="Kapalı","Kapalı",IF(J170="","İşlem bekliyor",IF(K170="","Tarih bekliyor",IF(ISNUMBER(K170),IF(K170&lt;$B$4,"Gecikti",IF(K170=$B$4,"Bugün","Planlandı")),"Tarihi kontrol edin")))))</x:f>
      </x:c>
      <x:c r="M170" s="25"/>
      <x:c r="N170" s="25"/>
    </x:row>
    <x:row r="171" ht="27" customHeight="1">
      <x:c r="A171" s="24"/>
      <x:c r="B171" s="25"/>
      <x:c r="C171" s="25"/>
      <x:c r="D171" s="25"/>
      <x:c r="E171" s="25"/>
      <x:c r="F171" s="25"/>
      <x:c r="G171" s="25"/>
      <x:c r="H171" s="25"/>
      <x:c r="I171" s="26"/>
      <x:c r="J171" s="25"/>
      <x:c r="K171" s="26"/>
      <x:c r="L171" s="27" t="str">
        <x:f>IF(A171="","",IF(E171="Kapalı","Kapalı",IF(J171="","İşlem bekliyor",IF(K171="","Tarih bekliyor",IF(ISNUMBER(K171),IF(K171&lt;$B$4,"Gecikti",IF(K171=$B$4,"Bugün","Planlandı")),"Tarihi kontrol edin")))))</x:f>
      </x:c>
      <x:c r="M171" s="25"/>
      <x:c r="N171" s="25"/>
    </x:row>
    <x:row r="172" ht="27" customHeight="1">
      <x:c r="A172" s="24"/>
      <x:c r="B172" s="25"/>
      <x:c r="C172" s="25"/>
      <x:c r="D172" s="25"/>
      <x:c r="E172" s="25"/>
      <x:c r="F172" s="25"/>
      <x:c r="G172" s="25"/>
      <x:c r="H172" s="25"/>
      <x:c r="I172" s="26"/>
      <x:c r="J172" s="25"/>
      <x:c r="K172" s="26"/>
      <x:c r="L172" s="27" t="str">
        <x:f>IF(A172="","",IF(E172="Kapalı","Kapalı",IF(J172="","İşlem bekliyor",IF(K172="","Tarih bekliyor",IF(ISNUMBER(K172),IF(K172&lt;$B$4,"Gecikti",IF(K172=$B$4,"Bugün","Planlandı")),"Tarihi kontrol edin")))))</x:f>
      </x:c>
      <x:c r="M172" s="25"/>
      <x:c r="N172" s="25"/>
    </x:row>
    <x:row r="173" ht="27" customHeight="1">
      <x:c r="A173" s="24"/>
      <x:c r="B173" s="25"/>
      <x:c r="C173" s="25"/>
      <x:c r="D173" s="25"/>
      <x:c r="E173" s="25"/>
      <x:c r="F173" s="25"/>
      <x:c r="G173" s="25"/>
      <x:c r="H173" s="25"/>
      <x:c r="I173" s="26"/>
      <x:c r="J173" s="25"/>
      <x:c r="K173" s="26"/>
      <x:c r="L173" s="27" t="str">
        <x:f>IF(A173="","",IF(E173="Kapalı","Kapalı",IF(J173="","İşlem bekliyor",IF(K173="","Tarih bekliyor",IF(ISNUMBER(K173),IF(K173&lt;$B$4,"Gecikti",IF(K173=$B$4,"Bugün","Planlandı")),"Tarihi kontrol edin")))))</x:f>
      </x:c>
      <x:c r="M173" s="25"/>
      <x:c r="N173" s="25"/>
    </x:row>
    <x:row r="174" ht="27" customHeight="1">
      <x:c r="A174" s="24"/>
      <x:c r="B174" s="25"/>
      <x:c r="C174" s="25"/>
      <x:c r="D174" s="25"/>
      <x:c r="E174" s="25"/>
      <x:c r="F174" s="25"/>
      <x:c r="G174" s="25"/>
      <x:c r="H174" s="25"/>
      <x:c r="I174" s="26"/>
      <x:c r="J174" s="25"/>
      <x:c r="K174" s="26"/>
      <x:c r="L174" s="27" t="str">
        <x:f>IF(A174="","",IF(E174="Kapalı","Kapalı",IF(J174="","İşlem bekliyor",IF(K174="","Tarih bekliyor",IF(ISNUMBER(K174),IF(K174&lt;$B$4,"Gecikti",IF(K174=$B$4,"Bugün","Planlandı")),"Tarihi kontrol edin")))))</x:f>
      </x:c>
      <x:c r="M174" s="25"/>
      <x:c r="N174" s="25"/>
    </x:row>
    <x:row r="175" ht="27" customHeight="1">
      <x:c r="A175" s="24"/>
      <x:c r="B175" s="25"/>
      <x:c r="C175" s="25"/>
      <x:c r="D175" s="25"/>
      <x:c r="E175" s="25"/>
      <x:c r="F175" s="25"/>
      <x:c r="G175" s="25"/>
      <x:c r="H175" s="25"/>
      <x:c r="I175" s="26"/>
      <x:c r="J175" s="25"/>
      <x:c r="K175" s="26"/>
      <x:c r="L175" s="27" t="str">
        <x:f>IF(A175="","",IF(E175="Kapalı","Kapalı",IF(J175="","İşlem bekliyor",IF(K175="","Tarih bekliyor",IF(ISNUMBER(K175),IF(K175&lt;$B$4,"Gecikti",IF(K175=$B$4,"Bugün","Planlandı")),"Tarihi kontrol edin")))))</x:f>
      </x:c>
      <x:c r="M175" s="25"/>
      <x:c r="N175" s="25"/>
    </x:row>
    <x:row r="176" ht="27" customHeight="1">
      <x:c r="A176" s="24"/>
      <x:c r="B176" s="25"/>
      <x:c r="C176" s="25"/>
      <x:c r="D176" s="25"/>
      <x:c r="E176" s="25"/>
      <x:c r="F176" s="25"/>
      <x:c r="G176" s="25"/>
      <x:c r="H176" s="25"/>
      <x:c r="I176" s="26"/>
      <x:c r="J176" s="25"/>
      <x:c r="K176" s="26"/>
      <x:c r="L176" s="27" t="str">
        <x:f>IF(A176="","",IF(E176="Kapalı","Kapalı",IF(J176="","İşlem bekliyor",IF(K176="","Tarih bekliyor",IF(ISNUMBER(K176),IF(K176&lt;$B$4,"Gecikti",IF(K176=$B$4,"Bugün","Planlandı")),"Tarihi kontrol edin")))))</x:f>
      </x:c>
      <x:c r="M176" s="25"/>
      <x:c r="N176" s="25"/>
    </x:row>
    <x:row r="177" ht="27" customHeight="1">
      <x:c r="A177" s="24"/>
      <x:c r="B177" s="25"/>
      <x:c r="C177" s="25"/>
      <x:c r="D177" s="25"/>
      <x:c r="E177" s="25"/>
      <x:c r="F177" s="25"/>
      <x:c r="G177" s="25"/>
      <x:c r="H177" s="25"/>
      <x:c r="I177" s="26"/>
      <x:c r="J177" s="25"/>
      <x:c r="K177" s="26"/>
      <x:c r="L177" s="27" t="str">
        <x:f>IF(A177="","",IF(E177="Kapalı","Kapalı",IF(J177="","İşlem bekliyor",IF(K177="","Tarih bekliyor",IF(ISNUMBER(K177),IF(K177&lt;$B$4,"Gecikti",IF(K177=$B$4,"Bugün","Planlandı")),"Tarihi kontrol edin")))))</x:f>
      </x:c>
      <x:c r="M177" s="25"/>
      <x:c r="N177" s="25"/>
    </x:row>
    <x:row r="178" ht="27" customHeight="1">
      <x:c r="A178" s="24"/>
      <x:c r="B178" s="25"/>
      <x:c r="C178" s="25"/>
      <x:c r="D178" s="25"/>
      <x:c r="E178" s="25"/>
      <x:c r="F178" s="25"/>
      <x:c r="G178" s="25"/>
      <x:c r="H178" s="25"/>
      <x:c r="I178" s="26"/>
      <x:c r="J178" s="25"/>
      <x:c r="K178" s="26"/>
      <x:c r="L178" s="27" t="str">
        <x:f>IF(A178="","",IF(E178="Kapalı","Kapalı",IF(J178="","İşlem bekliyor",IF(K178="","Tarih bekliyor",IF(ISNUMBER(K178),IF(K178&lt;$B$4,"Gecikti",IF(K178=$B$4,"Bugün","Planlandı")),"Tarihi kontrol edin")))))</x:f>
      </x:c>
      <x:c r="M178" s="25"/>
      <x:c r="N178" s="25"/>
    </x:row>
    <x:row r="179" ht="27" customHeight="1">
      <x:c r="A179" s="24"/>
      <x:c r="B179" s="25"/>
      <x:c r="C179" s="25"/>
      <x:c r="D179" s="25"/>
      <x:c r="E179" s="25"/>
      <x:c r="F179" s="25"/>
      <x:c r="G179" s="25"/>
      <x:c r="H179" s="25"/>
      <x:c r="I179" s="26"/>
      <x:c r="J179" s="25"/>
      <x:c r="K179" s="26"/>
      <x:c r="L179" s="27" t="str">
        <x:f>IF(A179="","",IF(E179="Kapalı","Kapalı",IF(J179="","İşlem bekliyor",IF(K179="","Tarih bekliyor",IF(ISNUMBER(K179),IF(K179&lt;$B$4,"Gecikti",IF(K179=$B$4,"Bugün","Planlandı")),"Tarihi kontrol edin")))))</x:f>
      </x:c>
      <x:c r="M179" s="25"/>
      <x:c r="N179" s="25"/>
    </x:row>
    <x:row r="180" ht="27" customHeight="1">
      <x:c r="A180" s="24"/>
      <x:c r="B180" s="25"/>
      <x:c r="C180" s="25"/>
      <x:c r="D180" s="25"/>
      <x:c r="E180" s="25"/>
      <x:c r="F180" s="25"/>
      <x:c r="G180" s="25"/>
      <x:c r="H180" s="25"/>
      <x:c r="I180" s="26"/>
      <x:c r="J180" s="25"/>
      <x:c r="K180" s="26"/>
      <x:c r="L180" s="27" t="str">
        <x:f>IF(A180="","",IF(E180="Kapalı","Kapalı",IF(J180="","İşlem bekliyor",IF(K180="","Tarih bekliyor",IF(ISNUMBER(K180),IF(K180&lt;$B$4,"Gecikti",IF(K180=$B$4,"Bugün","Planlandı")),"Tarihi kontrol edin")))))</x:f>
      </x:c>
      <x:c r="M180" s="25"/>
      <x:c r="N180" s="25"/>
    </x:row>
    <x:row r="181" ht="27" customHeight="1">
      <x:c r="A181" s="24"/>
      <x:c r="B181" s="25"/>
      <x:c r="C181" s="25"/>
      <x:c r="D181" s="25"/>
      <x:c r="E181" s="25"/>
      <x:c r="F181" s="25"/>
      <x:c r="G181" s="25"/>
      <x:c r="H181" s="25"/>
      <x:c r="I181" s="26"/>
      <x:c r="J181" s="25"/>
      <x:c r="K181" s="26"/>
      <x:c r="L181" s="27" t="str">
        <x:f>IF(A181="","",IF(E181="Kapalı","Kapalı",IF(J181="","İşlem bekliyor",IF(K181="","Tarih bekliyor",IF(ISNUMBER(K181),IF(K181&lt;$B$4,"Gecikti",IF(K181=$B$4,"Bugün","Planlandı")),"Tarihi kontrol edin")))))</x:f>
      </x:c>
      <x:c r="M181" s="25"/>
      <x:c r="N181" s="25"/>
    </x:row>
    <x:row r="182" ht="27" customHeight="1">
      <x:c r="A182" s="24"/>
      <x:c r="B182" s="25"/>
      <x:c r="C182" s="25"/>
      <x:c r="D182" s="25"/>
      <x:c r="E182" s="25"/>
      <x:c r="F182" s="25"/>
      <x:c r="G182" s="25"/>
      <x:c r="H182" s="25"/>
      <x:c r="I182" s="26"/>
      <x:c r="J182" s="25"/>
      <x:c r="K182" s="26"/>
      <x:c r="L182" s="27" t="str">
        <x:f>IF(A182="","",IF(E182="Kapalı","Kapalı",IF(J182="","İşlem bekliyor",IF(K182="","Tarih bekliyor",IF(ISNUMBER(K182),IF(K182&lt;$B$4,"Gecikti",IF(K182=$B$4,"Bugün","Planlandı")),"Tarihi kontrol edin")))))</x:f>
      </x:c>
      <x:c r="M182" s="25"/>
      <x:c r="N182" s="25"/>
    </x:row>
    <x:row r="183" ht="27" customHeight="1">
      <x:c r="A183" s="24"/>
      <x:c r="B183" s="25"/>
      <x:c r="C183" s="25"/>
      <x:c r="D183" s="25"/>
      <x:c r="E183" s="25"/>
      <x:c r="F183" s="25"/>
      <x:c r="G183" s="25"/>
      <x:c r="H183" s="25"/>
      <x:c r="I183" s="26"/>
      <x:c r="J183" s="25"/>
      <x:c r="K183" s="26"/>
      <x:c r="L183" s="27" t="str">
        <x:f>IF(A183="","",IF(E183="Kapalı","Kapalı",IF(J183="","İşlem bekliyor",IF(K183="","Tarih bekliyor",IF(ISNUMBER(K183),IF(K183&lt;$B$4,"Gecikti",IF(K183=$B$4,"Bugün","Planlandı")),"Tarihi kontrol edin")))))</x:f>
      </x:c>
      <x:c r="M183" s="25"/>
      <x:c r="N183" s="25"/>
    </x:row>
    <x:row r="184" ht="27" customHeight="1">
      <x:c r="A184" s="24"/>
      <x:c r="B184" s="25"/>
      <x:c r="C184" s="25"/>
      <x:c r="D184" s="25"/>
      <x:c r="E184" s="25"/>
      <x:c r="F184" s="25"/>
      <x:c r="G184" s="25"/>
      <x:c r="H184" s="25"/>
      <x:c r="I184" s="26"/>
      <x:c r="J184" s="25"/>
      <x:c r="K184" s="26"/>
      <x:c r="L184" s="27" t="str">
        <x:f>IF(A184="","",IF(E184="Kapalı","Kapalı",IF(J184="","İşlem bekliyor",IF(K184="","Tarih bekliyor",IF(ISNUMBER(K184),IF(K184&lt;$B$4,"Gecikti",IF(K184=$B$4,"Bugün","Planlandı")),"Tarihi kontrol edin")))))</x:f>
      </x:c>
      <x:c r="M184" s="25"/>
      <x:c r="N184" s="25"/>
    </x:row>
    <x:row r="185" ht="27" customHeight="1">
      <x:c r="A185" s="24"/>
      <x:c r="B185" s="25"/>
      <x:c r="C185" s="25"/>
      <x:c r="D185" s="25"/>
      <x:c r="E185" s="25"/>
      <x:c r="F185" s="25"/>
      <x:c r="G185" s="25"/>
      <x:c r="H185" s="25"/>
      <x:c r="I185" s="26"/>
      <x:c r="J185" s="25"/>
      <x:c r="K185" s="26"/>
      <x:c r="L185" s="27" t="str">
        <x:f>IF(A185="","",IF(E185="Kapalı","Kapalı",IF(J185="","İşlem bekliyor",IF(K185="","Tarih bekliyor",IF(ISNUMBER(K185),IF(K185&lt;$B$4,"Gecikti",IF(K185=$B$4,"Bugün","Planlandı")),"Tarihi kontrol edin")))))</x:f>
      </x:c>
      <x:c r="M185" s="25"/>
      <x:c r="N185" s="25"/>
    </x:row>
    <x:row r="186" ht="27" customHeight="1">
      <x:c r="A186" s="24"/>
      <x:c r="B186" s="25"/>
      <x:c r="C186" s="25"/>
      <x:c r="D186" s="25"/>
      <x:c r="E186" s="25"/>
      <x:c r="F186" s="25"/>
      <x:c r="G186" s="25"/>
      <x:c r="H186" s="25"/>
      <x:c r="I186" s="26"/>
      <x:c r="J186" s="25"/>
      <x:c r="K186" s="26"/>
      <x:c r="L186" s="27" t="str">
        <x:f>IF(A186="","",IF(E186="Kapalı","Kapalı",IF(J186="","İşlem bekliyor",IF(K186="","Tarih bekliyor",IF(ISNUMBER(K186),IF(K186&lt;$B$4,"Gecikti",IF(K186=$B$4,"Bugün","Planlandı")),"Tarihi kontrol edin")))))</x:f>
      </x:c>
      <x:c r="M186" s="25"/>
      <x:c r="N186" s="25"/>
    </x:row>
    <x:row r="187" ht="27" customHeight="1">
      <x:c r="A187" s="24"/>
      <x:c r="B187" s="25"/>
      <x:c r="C187" s="25"/>
      <x:c r="D187" s="25"/>
      <x:c r="E187" s="25"/>
      <x:c r="F187" s="25"/>
      <x:c r="G187" s="25"/>
      <x:c r="H187" s="25"/>
      <x:c r="I187" s="26"/>
      <x:c r="J187" s="25"/>
      <x:c r="K187" s="26"/>
      <x:c r="L187" s="27" t="str">
        <x:f>IF(A187="","",IF(E187="Kapalı","Kapalı",IF(J187="","İşlem bekliyor",IF(K187="","Tarih bekliyor",IF(ISNUMBER(K187),IF(K187&lt;$B$4,"Gecikti",IF(K187=$B$4,"Bugün","Planlandı")),"Tarihi kontrol edin")))))</x:f>
      </x:c>
      <x:c r="M187" s="25"/>
      <x:c r="N187" s="25"/>
    </x:row>
    <x:row r="188" ht="27" customHeight="1">
      <x:c r="A188" s="24"/>
      <x:c r="B188" s="25"/>
      <x:c r="C188" s="25"/>
      <x:c r="D188" s="25"/>
      <x:c r="E188" s="25"/>
      <x:c r="F188" s="25"/>
      <x:c r="G188" s="25"/>
      <x:c r="H188" s="25"/>
      <x:c r="I188" s="26"/>
      <x:c r="J188" s="25"/>
      <x:c r="K188" s="26"/>
      <x:c r="L188" s="27" t="str">
        <x:f>IF(A188="","",IF(E188="Kapalı","Kapalı",IF(J188="","İşlem bekliyor",IF(K188="","Tarih bekliyor",IF(ISNUMBER(K188),IF(K188&lt;$B$4,"Gecikti",IF(K188=$B$4,"Bugün","Planlandı")),"Tarihi kontrol edin")))))</x:f>
      </x:c>
      <x:c r="M188" s="25"/>
      <x:c r="N188" s="25"/>
    </x:row>
    <x:row r="189" ht="27" customHeight="1">
      <x:c r="A189" s="24"/>
      <x:c r="B189" s="25"/>
      <x:c r="C189" s="25"/>
      <x:c r="D189" s="25"/>
      <x:c r="E189" s="25"/>
      <x:c r="F189" s="25"/>
      <x:c r="G189" s="25"/>
      <x:c r="H189" s="25"/>
      <x:c r="I189" s="26"/>
      <x:c r="J189" s="25"/>
      <x:c r="K189" s="26"/>
      <x:c r="L189" s="27" t="str">
        <x:f>IF(A189="","",IF(E189="Kapalı","Kapalı",IF(J189="","İşlem bekliyor",IF(K189="","Tarih bekliyor",IF(ISNUMBER(K189),IF(K189&lt;$B$4,"Gecikti",IF(K189=$B$4,"Bugün","Planlandı")),"Tarihi kontrol edin")))))</x:f>
      </x:c>
      <x:c r="M189" s="25"/>
      <x:c r="N189" s="25"/>
    </x:row>
    <x:row r="190" ht="27" customHeight="1">
      <x:c r="A190" s="24"/>
      <x:c r="B190" s="25"/>
      <x:c r="C190" s="25"/>
      <x:c r="D190" s="25"/>
      <x:c r="E190" s="25"/>
      <x:c r="F190" s="25"/>
      <x:c r="G190" s="25"/>
      <x:c r="H190" s="25"/>
      <x:c r="I190" s="26"/>
      <x:c r="J190" s="25"/>
      <x:c r="K190" s="26"/>
      <x:c r="L190" s="27" t="str">
        <x:f>IF(A190="","",IF(E190="Kapalı","Kapalı",IF(J190="","İşlem bekliyor",IF(K190="","Tarih bekliyor",IF(ISNUMBER(K190),IF(K190&lt;$B$4,"Gecikti",IF(K190=$B$4,"Bugün","Planlandı")),"Tarihi kontrol edin")))))</x:f>
      </x:c>
      <x:c r="M190" s="25"/>
      <x:c r="N190" s="25"/>
    </x:row>
    <x:row r="191" ht="27" customHeight="1">
      <x:c r="A191" s="24"/>
      <x:c r="B191" s="25"/>
      <x:c r="C191" s="25"/>
      <x:c r="D191" s="25"/>
      <x:c r="E191" s="25"/>
      <x:c r="F191" s="25"/>
      <x:c r="G191" s="25"/>
      <x:c r="H191" s="25"/>
      <x:c r="I191" s="26"/>
      <x:c r="J191" s="25"/>
      <x:c r="K191" s="26"/>
      <x:c r="L191" s="27" t="str">
        <x:f>IF(A191="","",IF(E191="Kapalı","Kapalı",IF(J191="","İşlem bekliyor",IF(K191="","Tarih bekliyor",IF(ISNUMBER(K191),IF(K191&lt;$B$4,"Gecikti",IF(K191=$B$4,"Bugün","Planlandı")),"Tarihi kontrol edin")))))</x:f>
      </x:c>
      <x:c r="M191" s="25"/>
      <x:c r="N191" s="25"/>
    </x:row>
    <x:row r="192" ht="27" customHeight="1">
      <x:c r="A192" s="24"/>
      <x:c r="B192" s="25"/>
      <x:c r="C192" s="25"/>
      <x:c r="D192" s="25"/>
      <x:c r="E192" s="25"/>
      <x:c r="F192" s="25"/>
      <x:c r="G192" s="25"/>
      <x:c r="H192" s="25"/>
      <x:c r="I192" s="26"/>
      <x:c r="J192" s="25"/>
      <x:c r="K192" s="26"/>
      <x:c r="L192" s="27" t="str">
        <x:f>IF(A192="","",IF(E192="Kapalı","Kapalı",IF(J192="","İşlem bekliyor",IF(K192="","Tarih bekliyor",IF(ISNUMBER(K192),IF(K192&lt;$B$4,"Gecikti",IF(K192=$B$4,"Bugün","Planlandı")),"Tarihi kontrol edin")))))</x:f>
      </x:c>
      <x:c r="M192" s="25"/>
      <x:c r="N192" s="25"/>
    </x:row>
    <x:row r="193" ht="27" customHeight="1">
      <x:c r="A193" s="24"/>
      <x:c r="B193" s="25"/>
      <x:c r="C193" s="25"/>
      <x:c r="D193" s="25"/>
      <x:c r="E193" s="25"/>
      <x:c r="F193" s="25"/>
      <x:c r="G193" s="25"/>
      <x:c r="H193" s="25"/>
      <x:c r="I193" s="26"/>
      <x:c r="J193" s="25"/>
      <x:c r="K193" s="26"/>
      <x:c r="L193" s="27" t="str">
        <x:f>IF(A193="","",IF(E193="Kapalı","Kapalı",IF(J193="","İşlem bekliyor",IF(K193="","Tarih bekliyor",IF(ISNUMBER(K193),IF(K193&lt;$B$4,"Gecikti",IF(K193=$B$4,"Bugün","Planlandı")),"Tarihi kontrol edin")))))</x:f>
      </x:c>
      <x:c r="M193" s="25"/>
      <x:c r="N193" s="25"/>
    </x:row>
    <x:row r="194" ht="27" customHeight="1">
      <x:c r="A194" s="24"/>
      <x:c r="B194" s="25"/>
      <x:c r="C194" s="25"/>
      <x:c r="D194" s="25"/>
      <x:c r="E194" s="25"/>
      <x:c r="F194" s="25"/>
      <x:c r="G194" s="25"/>
      <x:c r="H194" s="25"/>
      <x:c r="I194" s="26"/>
      <x:c r="J194" s="25"/>
      <x:c r="K194" s="26"/>
      <x:c r="L194" s="27" t="str">
        <x:f>IF(A194="","",IF(E194="Kapalı","Kapalı",IF(J194="","İşlem bekliyor",IF(K194="","Tarih bekliyor",IF(ISNUMBER(K194),IF(K194&lt;$B$4,"Gecikti",IF(K194=$B$4,"Bugün","Planlandı")),"Tarihi kontrol edin")))))</x:f>
      </x:c>
      <x:c r="M194" s="25"/>
      <x:c r="N194" s="25"/>
    </x:row>
    <x:row r="195" ht="27" customHeight="1">
      <x:c r="A195" s="24"/>
      <x:c r="B195" s="25"/>
      <x:c r="C195" s="25"/>
      <x:c r="D195" s="25"/>
      <x:c r="E195" s="25"/>
      <x:c r="F195" s="25"/>
      <x:c r="G195" s="25"/>
      <x:c r="H195" s="25"/>
      <x:c r="I195" s="26"/>
      <x:c r="J195" s="25"/>
      <x:c r="K195" s="26"/>
      <x:c r="L195" s="27" t="str">
        <x:f>IF(A195="","",IF(E195="Kapalı","Kapalı",IF(J195="","İşlem bekliyor",IF(K195="","Tarih bekliyor",IF(ISNUMBER(K195),IF(K195&lt;$B$4,"Gecikti",IF(K195=$B$4,"Bugün","Planlandı")),"Tarihi kontrol edin")))))</x:f>
      </x:c>
      <x:c r="M195" s="25"/>
      <x:c r="N195" s="25"/>
    </x:row>
    <x:row r="196" ht="27" customHeight="1">
      <x:c r="A196" s="24"/>
      <x:c r="B196" s="25"/>
      <x:c r="C196" s="25"/>
      <x:c r="D196" s="25"/>
      <x:c r="E196" s="25"/>
      <x:c r="F196" s="25"/>
      <x:c r="G196" s="25"/>
      <x:c r="H196" s="25"/>
      <x:c r="I196" s="26"/>
      <x:c r="J196" s="25"/>
      <x:c r="K196" s="26"/>
      <x:c r="L196" s="27" t="str">
        <x:f>IF(A196="","",IF(E196="Kapalı","Kapalı",IF(J196="","İşlem bekliyor",IF(K196="","Tarih bekliyor",IF(ISNUMBER(K196),IF(K196&lt;$B$4,"Gecikti",IF(K196=$B$4,"Bugün","Planlandı")),"Tarihi kontrol edin")))))</x:f>
      </x:c>
      <x:c r="M196" s="25"/>
      <x:c r="N196" s="25"/>
    </x:row>
    <x:row r="197" ht="27" customHeight="1">
      <x:c r="A197" s="24"/>
      <x:c r="B197" s="25"/>
      <x:c r="C197" s="25"/>
      <x:c r="D197" s="25"/>
      <x:c r="E197" s="25"/>
      <x:c r="F197" s="25"/>
      <x:c r="G197" s="25"/>
      <x:c r="H197" s="25"/>
      <x:c r="I197" s="26"/>
      <x:c r="J197" s="25"/>
      <x:c r="K197" s="26"/>
      <x:c r="L197" s="27" t="str">
        <x:f>IF(A197="","",IF(E197="Kapalı","Kapalı",IF(J197="","İşlem bekliyor",IF(K197="","Tarih bekliyor",IF(ISNUMBER(K197),IF(K197&lt;$B$4,"Gecikti",IF(K197=$B$4,"Bugün","Planlandı")),"Tarihi kontrol edin")))))</x:f>
      </x:c>
      <x:c r="M197" s="25"/>
      <x:c r="N197" s="25"/>
    </x:row>
    <x:row r="198" ht="27" customHeight="1">
      <x:c r="A198" s="24"/>
      <x:c r="B198" s="25"/>
      <x:c r="C198" s="25"/>
      <x:c r="D198" s="25"/>
      <x:c r="E198" s="25"/>
      <x:c r="F198" s="25"/>
      <x:c r="G198" s="25"/>
      <x:c r="H198" s="25"/>
      <x:c r="I198" s="26"/>
      <x:c r="J198" s="25"/>
      <x:c r="K198" s="26"/>
      <x:c r="L198" s="27" t="str">
        <x:f>IF(A198="","",IF(E198="Kapalı","Kapalı",IF(J198="","İşlem bekliyor",IF(K198="","Tarih bekliyor",IF(ISNUMBER(K198),IF(K198&lt;$B$4,"Gecikti",IF(K198=$B$4,"Bugün","Planlandı")),"Tarihi kontrol edin")))))</x:f>
      </x:c>
      <x:c r="M198" s="25"/>
      <x:c r="N198" s="25"/>
    </x:row>
    <x:row r="199" ht="27" customHeight="1">
      <x:c r="A199" s="24"/>
      <x:c r="B199" s="25"/>
      <x:c r="C199" s="25"/>
      <x:c r="D199" s="25"/>
      <x:c r="E199" s="25"/>
      <x:c r="F199" s="25"/>
      <x:c r="G199" s="25"/>
      <x:c r="H199" s="25"/>
      <x:c r="I199" s="26"/>
      <x:c r="J199" s="25"/>
      <x:c r="K199" s="26"/>
      <x:c r="L199" s="27" t="str">
        <x:f>IF(A199="","",IF(E199="Kapalı","Kapalı",IF(J199="","İşlem bekliyor",IF(K199="","Tarih bekliyor",IF(ISNUMBER(K199),IF(K199&lt;$B$4,"Gecikti",IF(K199=$B$4,"Bugün","Planlandı")),"Tarihi kontrol edin")))))</x:f>
      </x:c>
      <x:c r="M199" s="25"/>
      <x:c r="N199" s="25"/>
    </x:row>
    <x:row r="200" ht="27" customHeight="1">
      <x:c r="A200" s="24"/>
      <x:c r="B200" s="25"/>
      <x:c r="C200" s="25"/>
      <x:c r="D200" s="25"/>
      <x:c r="E200" s="25"/>
      <x:c r="F200" s="25"/>
      <x:c r="G200" s="25"/>
      <x:c r="H200" s="25"/>
      <x:c r="I200" s="26"/>
      <x:c r="J200" s="25"/>
      <x:c r="K200" s="26"/>
      <x:c r="L200" s="27" t="str">
        <x:f>IF(A200="","",IF(E200="Kapalı","Kapalı",IF(J200="","İşlem bekliyor",IF(K200="","Tarih bekliyor",IF(ISNUMBER(K200),IF(K200&lt;$B$4,"Gecikti",IF(K200=$B$4,"Bugün","Planlandı")),"Tarihi kontrol edin")))))</x:f>
      </x:c>
      <x:c r="M200" s="25"/>
      <x:c r="N200" s="25"/>
    </x:row>
    <x:row r="201" ht="27" customHeight="1">
      <x:c r="A201" s="24"/>
      <x:c r="B201" s="25"/>
      <x:c r="C201" s="25"/>
      <x:c r="D201" s="25"/>
      <x:c r="E201" s="25"/>
      <x:c r="F201" s="25"/>
      <x:c r="G201" s="25"/>
      <x:c r="H201" s="25"/>
      <x:c r="I201" s="26"/>
      <x:c r="J201" s="25"/>
      <x:c r="K201" s="26"/>
      <x:c r="L201" s="27" t="str">
        <x:f>IF(A201="","",IF(E201="Kapalı","Kapalı",IF(J201="","İşlem bekliyor",IF(K201="","Tarih bekliyor",IF(ISNUMBER(K201),IF(K201&lt;$B$4,"Gecikti",IF(K201=$B$4,"Bugün","Planlandı")),"Tarihi kontrol edin")))))</x:f>
      </x:c>
      <x:c r="M201" s="25"/>
      <x:c r="N201" s="25"/>
    </x:row>
    <x:row r="202" ht="27" customHeight="1">
      <x:c r="A202" s="24"/>
      <x:c r="B202" s="25"/>
      <x:c r="C202" s="25"/>
      <x:c r="D202" s="25"/>
      <x:c r="E202" s="25"/>
      <x:c r="F202" s="25"/>
      <x:c r="G202" s="25"/>
      <x:c r="H202" s="25"/>
      <x:c r="I202" s="26"/>
      <x:c r="J202" s="25"/>
      <x:c r="K202" s="26"/>
      <x:c r="L202" s="27" t="str">
        <x:f>IF(A202="","",IF(E202="Kapalı","Kapalı",IF(J202="","İşlem bekliyor",IF(K202="","Tarih bekliyor",IF(ISNUMBER(K202),IF(K202&lt;$B$4,"Gecikti",IF(K202=$B$4,"Bugün","Planlandı")),"Tarihi kontrol edin")))))</x:f>
      </x:c>
      <x:c r="M202" s="25"/>
      <x:c r="N202" s="25"/>
    </x:row>
    <x:row r="203" ht="27" customHeight="1">
      <x:c r="A203" s="24"/>
      <x:c r="B203" s="25"/>
      <x:c r="C203" s="25"/>
      <x:c r="D203" s="25"/>
      <x:c r="E203" s="25"/>
      <x:c r="F203" s="25"/>
      <x:c r="G203" s="25"/>
      <x:c r="H203" s="25"/>
      <x:c r="I203" s="26"/>
      <x:c r="J203" s="25"/>
      <x:c r="K203" s="26"/>
      <x:c r="L203" s="27" t="str">
        <x:f>IF(A203="","",IF(E203="Kapalı","Kapalı",IF(J203="","İşlem bekliyor",IF(K203="","Tarih bekliyor",IF(ISNUMBER(K203),IF(K203&lt;$B$4,"Gecikti",IF(K203=$B$4,"Bugün","Planlandı")),"Tarihi kontrol edin")))))</x:f>
      </x:c>
      <x:c r="M203" s="25"/>
      <x:c r="N203" s="25"/>
    </x:row>
    <x:row r="204" ht="27" customHeight="1">
      <x:c r="A204" s="24"/>
      <x:c r="B204" s="25"/>
      <x:c r="C204" s="25"/>
      <x:c r="D204" s="25"/>
      <x:c r="E204" s="25"/>
      <x:c r="F204" s="25"/>
      <x:c r="G204" s="25"/>
      <x:c r="H204" s="25"/>
      <x:c r="I204" s="26"/>
      <x:c r="J204" s="25"/>
      <x:c r="K204" s="26"/>
      <x:c r="L204" s="27" t="str">
        <x:f>IF(A204="","",IF(E204="Kapalı","Kapalı",IF(J204="","İşlem bekliyor",IF(K204="","Tarih bekliyor",IF(ISNUMBER(K204),IF(K204&lt;$B$4,"Gecikti",IF(K204=$B$4,"Bugün","Planlandı")),"Tarihi kontrol edin")))))</x:f>
      </x:c>
      <x:c r="M204" s="25"/>
      <x:c r="N204" s="25"/>
    </x:row>
    <x:row r="205" ht="27" customHeight="1">
      <x:c r="A205" s="24"/>
      <x:c r="B205" s="25"/>
      <x:c r="C205" s="25"/>
      <x:c r="D205" s="25"/>
      <x:c r="E205" s="25"/>
      <x:c r="F205" s="25"/>
      <x:c r="G205" s="25"/>
      <x:c r="H205" s="25"/>
      <x:c r="I205" s="26"/>
      <x:c r="J205" s="25"/>
      <x:c r="K205" s="26"/>
      <x:c r="L205" s="27" t="str">
        <x:f>IF(A205="","",IF(E205="Kapalı","Kapalı",IF(J205="","İşlem bekliyor",IF(K205="","Tarih bekliyor",IF(ISNUMBER(K205),IF(K205&lt;$B$4,"Gecikti",IF(K205=$B$4,"Bugün","Planlandı")),"Tarihi kontrol edin")))))</x:f>
      </x:c>
      <x:c r="M205" s="25"/>
      <x:c r="N205" s="25"/>
    </x:row>
    <x:row r="206" ht="27" customHeight="1">
      <x:c r="A206" s="24"/>
      <x:c r="B206" s="25"/>
      <x:c r="C206" s="25"/>
      <x:c r="D206" s="25"/>
      <x:c r="E206" s="25"/>
      <x:c r="F206" s="25"/>
      <x:c r="G206" s="25"/>
      <x:c r="H206" s="25"/>
      <x:c r="I206" s="26"/>
      <x:c r="J206" s="25"/>
      <x:c r="K206" s="26"/>
      <x:c r="L206" s="27" t="str">
        <x:f>IF(A206="","",IF(E206="Kapalı","Kapalı",IF(J206="","İşlem bekliyor",IF(K206="","Tarih bekliyor",IF(ISNUMBER(K206),IF(K206&lt;$B$4,"Gecikti",IF(K206=$B$4,"Bugün","Planlandı")),"Tarihi kontrol edin")))))</x:f>
      </x:c>
      <x:c r="M206" s="25"/>
      <x:c r="N206" s="25"/>
    </x:row>
    <x:row r="207" ht="27" customHeight="1">
      <x:c r="A207" s="24"/>
      <x:c r="B207" s="25"/>
      <x:c r="C207" s="25"/>
      <x:c r="D207" s="25"/>
      <x:c r="E207" s="25"/>
      <x:c r="F207" s="25"/>
      <x:c r="G207" s="25"/>
      <x:c r="H207" s="25"/>
      <x:c r="I207" s="26"/>
      <x:c r="J207" s="25"/>
      <x:c r="K207" s="26"/>
      <x:c r="L207" s="27" t="str">
        <x:f>IF(A207="","",IF(E207="Kapalı","Kapalı",IF(J207="","İşlem bekliyor",IF(K207="","Tarih bekliyor",IF(ISNUMBER(K207),IF(K207&lt;$B$4,"Gecikti",IF(K207=$B$4,"Bugün","Planlandı")),"Tarihi kontrol edin")))))</x:f>
      </x:c>
      <x:c r="M207" s="25"/>
      <x:c r="N207" s="25"/>
    </x:row>
    <x:row r="208" ht="27" customHeight="1">
      <x:c r="A208" s="24"/>
      <x:c r="B208" s="25"/>
      <x:c r="C208" s="25"/>
      <x:c r="D208" s="25"/>
      <x:c r="E208" s="25"/>
      <x:c r="F208" s="25"/>
      <x:c r="G208" s="25"/>
      <x:c r="H208" s="25"/>
      <x:c r="I208" s="26"/>
      <x:c r="J208" s="25"/>
      <x:c r="K208" s="26"/>
      <x:c r="L208" s="27" t="str">
        <x:f>IF(A208="","",IF(E208="Kapalı","Kapalı",IF(J208="","İşlem bekliyor",IF(K208="","Tarih bekliyor",IF(ISNUMBER(K208),IF(K208&lt;$B$4,"Gecikti",IF(K208=$B$4,"Bugün","Planlandı")),"Tarihi kontrol edin")))))</x:f>
      </x:c>
      <x:c r="M208" s="25"/>
      <x:c r="N208" s="25"/>
    </x:row>
    <x:row r="209" ht="27" customHeight="1">
      <x:c r="A209" s="24"/>
      <x:c r="B209" s="25"/>
      <x:c r="C209" s="25"/>
      <x:c r="D209" s="25"/>
      <x:c r="E209" s="25"/>
      <x:c r="F209" s="25"/>
      <x:c r="G209" s="25"/>
      <x:c r="H209" s="25"/>
      <x:c r="I209" s="26"/>
      <x:c r="J209" s="25"/>
      <x:c r="K209" s="26"/>
      <x:c r="L209" s="27" t="str">
        <x:f>IF(A209="","",IF(E209="Kapalı","Kapalı",IF(J209="","İşlem bekliyor",IF(K209="","Tarih bekliyor",IF(ISNUMBER(K209),IF(K209&lt;$B$4,"Gecikti",IF(K209=$B$4,"Bugün","Planlandı")),"Tarihi kontrol edin")))))</x:f>
      </x:c>
      <x:c r="M209" s="25"/>
      <x:c r="N209" s="25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</x:row>
  </x:sheetData>
  <x:conditionalFormatting sqref="L10:L209">
    <x:cfRule type="containsText" dxfId="0" priority="1" operator="containsText" text="Gecikti"/>
    <x:cfRule type="containsText" dxfId="1" priority="2" operator="containsText" text="Bugün"/>
    <x:cfRule type="containsText" dxfId="2" priority="3" operator="containsText" text="Tarih bekliyor"/>
    <x:cfRule type="containsText" dxfId="3" priority="4" operator="containsText" text="İşlem bekliyor"/>
    <x:cfRule type="containsText" dxfId="4" priority="5" operator="containsText" text="Tarihi kontrol edin"/>
  </x:conditionalFormatting>
  <x:dataValidations count="5">
    <x:dataValidation type="list" sqref="B10:B209">
      <x:formula1>"Konut,Arsa / Arazi,Ticari"</x:formula1>
    </x:dataValidation>
    <x:dataValidation type="list" sqref="D10:D209">
      <x:formula1>"Satış,Kiralama"</x:formula1>
    </x:dataValidation>
    <x:dataValidation type="list" sqref="E10:E209">
      <x:formula1>"İlk görüşme,Bilgi toplama,Hazırlık,Yayında,Görüşme,Kapalı"</x:formula1>
    </x:dataValidation>
    <x:dataValidation type="list" sqref="F10:F209">
      <x:formula1>"Bekliyor,Eksik,Tamam"</x:formula1>
    </x:dataValidation>
    <x:dataValidation type="list" sqref="G10:G209">
      <x:formula1>"Bekliyor,Eksik,Tamam"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9c6fe494fb4176"/>
  </x:tableParts>
</x:worksheet>
</file>