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<sst xmlns="http://schemas.openxmlformats.org/spreadsheetml/2006/main" uniqueCount="25">
  <si>
    <t>Criteria</t>
  </si>
  <si>
    <t>Multplier (1-10)</t>
  </si>
  <si>
    <t>Mission Viejo, CA</t>
  </si>
  <si>
    <t xml:space="preserve">Couer d’Alene, ID </t>
  </si>
  <si>
    <t>Lebanon, TN</t>
  </si>
  <si>
    <t>Knoxville, TN</t>
  </si>
  <si>
    <t>Franklin, TN</t>
  </si>
  <si>
    <t>Weather</t>
  </si>
  <si>
    <t>Cost Of Housing</t>
  </si>
  <si>
    <t>Travel Time To Work</t>
  </si>
  <si>
    <t>Proximity To Restaurants</t>
  </si>
  <si>
    <t>Travel Time To Parents</t>
  </si>
  <si>
    <t>Sales Tax</t>
  </si>
  <si>
    <t>Income Tax</t>
  </si>
  <si>
    <t>Property Tax</t>
  </si>
  <si>
    <t>Car Insurance</t>
  </si>
  <si>
    <t>Registration Fees</t>
  </si>
  <si>
    <t>Outdoor Activities</t>
  </si>
  <si>
    <t>Income</t>
  </si>
  <si>
    <t>Retirement Savings</t>
  </si>
  <si>
    <t>Allergies</t>
  </si>
  <si>
    <t>Family Time</t>
  </si>
  <si>
    <t>Safety</t>
  </si>
  <si>
    <t>Regulations</t>
  </si>
  <si>
    <t>Total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</si>
</sst>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1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horizontal="center" vertical="top" wrapText="1"/>
    </xf>
    <xf numFmtId="49" fontId="2" fillId="2" borderId="2" applyNumberFormat="1" applyFont="1" applyFill="1" applyBorder="1" applyAlignment="1" applyProtection="0">
      <alignment horizontal="center" vertical="top" wrapText="1"/>
    </xf>
    <xf numFmtId="49" fontId="2" fillId="2" borderId="3" applyNumberFormat="1" applyFont="1" applyFill="1" applyBorder="1" applyAlignment="1" applyProtection="0">
      <alignment horizontal="center" vertical="top" wrapText="1"/>
    </xf>
    <xf numFmtId="0" fontId="2" fillId="2" borderId="2" applyNumberFormat="0" applyFont="1" applyFill="1" applyBorder="1" applyAlignment="1" applyProtection="0">
      <alignment horizontal="center" vertical="top" wrapText="1"/>
    </xf>
    <xf numFmtId="0" fontId="2" fillId="2" borderId="1" applyNumberFormat="0" applyFont="1" applyFill="1" applyBorder="1" applyAlignment="1" applyProtection="0">
      <alignment horizontal="center" vertical="top" wrapText="1"/>
    </xf>
    <xf numFmtId="49" fontId="2" fillId="3" borderId="4" applyNumberFormat="1" applyFont="1" applyFill="1" applyBorder="1" applyAlignment="1" applyProtection="0">
      <alignment horizontal="center" vertical="top" wrapText="1"/>
    </xf>
    <xf numFmtId="0" fontId="0" fillId="4" borderId="5" applyNumberFormat="1" applyFont="1" applyFill="1" applyBorder="1" applyAlignment="1" applyProtection="0">
      <alignment horizontal="center" vertical="top" wrapText="1"/>
    </xf>
    <xf numFmtId="0" fontId="0" fillId="4" borderId="6" applyNumberFormat="1" applyFont="1" applyFill="1" applyBorder="1" applyAlignment="1" applyProtection="0">
      <alignment horizontal="center" vertical="top" wrapText="1"/>
    </xf>
    <xf numFmtId="0" fontId="0" borderId="7" applyNumberFormat="1" applyFont="1" applyFill="0" applyBorder="1" applyAlignment="1" applyProtection="0">
      <alignment horizontal="center" vertical="top" wrapText="1"/>
    </xf>
    <xf numFmtId="0" fontId="0" borderId="8" applyNumberFormat="1" applyFont="1" applyFill="0" applyBorder="1" applyAlignment="1" applyProtection="0">
      <alignment horizontal="center" vertical="top" wrapText="1"/>
    </xf>
    <xf numFmtId="49" fontId="2" fillId="3" borderId="9" applyNumberFormat="1" applyFont="1" applyFill="1" applyBorder="1" applyAlignment="1" applyProtection="0">
      <alignment horizontal="center" vertical="top" wrapText="1"/>
    </xf>
    <xf numFmtId="0" fontId="0" fillId="4" borderId="10" applyNumberFormat="1" applyFont="1" applyFill="1" applyBorder="1" applyAlignment="1" applyProtection="0">
      <alignment horizontal="center" vertical="top" wrapText="1"/>
    </xf>
    <xf numFmtId="0" fontId="0" fillId="4" borderId="11" applyNumberFormat="1" applyFont="1" applyFill="1" applyBorder="1" applyAlignment="1" applyProtection="0">
      <alignment horizontal="center" vertical="top" wrapText="1"/>
    </xf>
    <xf numFmtId="0" fontId="0" borderId="12" applyNumberFormat="1" applyFont="1" applyFill="0" applyBorder="1" applyAlignment="1" applyProtection="0">
      <alignment horizontal="center" vertical="top" wrapText="1"/>
    </xf>
    <xf numFmtId="0" fontId="0" borderId="13" applyNumberFormat="1" applyFont="1" applyFill="0" applyBorder="1" applyAlignment="1" applyProtection="0">
      <alignment horizontal="center" vertical="top" wrapText="1"/>
    </xf>
    <xf numFmtId="0" fontId="2" fillId="3" borderId="9" applyNumberFormat="0" applyFont="1" applyFill="1" applyBorder="1" applyAlignment="1" applyProtection="0">
      <alignment horizontal="center" vertical="top" wrapText="1"/>
    </xf>
    <xf numFmtId="0" fontId="0" fillId="4" borderId="10" applyNumberFormat="0" applyFont="1" applyFill="1" applyBorder="1" applyAlignment="1" applyProtection="0">
      <alignment horizontal="center" vertical="top" wrapText="1"/>
    </xf>
    <xf numFmtId="0" fontId="0" fillId="4" borderId="11" applyNumberFormat="0" applyFont="1" applyFill="1" applyBorder="1" applyAlignment="1" applyProtection="0">
      <alignment horizontal="center" vertical="top" wrapText="1"/>
    </xf>
    <xf numFmtId="0" fontId="0" borderId="12" applyNumberFormat="0" applyFont="1" applyFill="0" applyBorder="1" applyAlignment="1" applyProtection="0">
      <alignment horizontal="center" vertical="top" wrapText="1"/>
    </xf>
    <xf numFmtId="0" fontId="0" borderId="13" applyNumberFormat="0" applyFont="1" applyFill="0" applyBorder="1" applyAlignment="1" applyProtection="0">
      <alignment horizontal="center" vertical="top" wrapText="1"/>
    </xf>
    <xf numFmtId="0" fontId="2" fillId="3" borderId="9" applyNumberFormat="0" applyFont="1" applyFill="1" applyBorder="1" applyAlignment="1" applyProtection="0">
      <alignment vertical="top" wrapText="1"/>
    </xf>
    <xf numFmtId="0" fontId="0" fillId="4" borderId="10" applyNumberFormat="0" applyFont="1" applyFill="1" applyBorder="1" applyAlignment="1" applyProtection="0">
      <alignment vertical="top" wrapText="1"/>
    </xf>
    <xf numFmtId="0" fontId="0" fillId="4" borderId="11" applyNumberFormat="0" applyFont="1" applyFill="1" applyBorder="1" applyAlignment="1" applyProtection="0">
      <alignment vertical="top" wrapText="1"/>
    </xf>
    <xf numFmtId="0" fontId="0" borderId="12" applyNumberFormat="0" applyFont="1" applyFill="0" applyBorder="1" applyAlignment="1" applyProtection="0">
      <alignment vertical="top" wrapText="1"/>
    </xf>
    <xf numFmtId="0" fontId="0" borderId="13" applyNumberFormat="0" applyFont="1" applyFill="0" applyBorder="1" applyAlignment="1" applyProtection="0">
      <alignment vertical="top" wrapText="1"/>
    </xf>
    <xf numFmtId="0" fontId="0" borderId="10" applyNumberFormat="0" applyFont="1" applyFill="0" applyBorder="1" applyAlignment="1" applyProtection="0">
      <alignment horizontal="center" vertical="top" wrapText="1"/>
    </xf>
    <xf numFmtId="0" fontId="0" borderId="11" applyNumberFormat="0" applyFont="1" applyFill="0" applyBorder="1" applyAlignment="1" applyProtection="0">
      <alignment horizontal="center" vertical="top" wrapText="1"/>
    </xf>
    <xf numFmtId="0" fontId="2" borderId="12" applyNumberFormat="1" applyFont="1" applyFill="0" applyBorder="1" applyAlignment="1" applyProtection="0">
      <alignment horizontal="center" vertical="top" wrapText="1"/>
    </xf>
    <xf numFmtId="0" fontId="2" borderId="13" applyNumberFormat="1" applyFont="1" applyFill="0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ff0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23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9.9" customHeight="1" outlineLevelRow="0" outlineLevelCol="0"/>
  <cols>
    <col min="1" max="1" width="21.4375" style="1" customWidth="1"/>
    <col min="2" max="2" width="16.0078" style="1" customWidth="1"/>
    <col min="3" max="3" width="15.4531" style="1" customWidth="1"/>
    <col min="4" max="4" width="4.35156" style="1" customWidth="1"/>
    <col min="5" max="5" width="15.9531" style="1" customWidth="1"/>
    <col min="6" max="6" width="4.35156" style="1" customWidth="1"/>
    <col min="7" max="7" width="15.8438" style="1" customWidth="1"/>
    <col min="8" max="8" width="4.35156" style="1" customWidth="1"/>
    <col min="9" max="9" width="15.9375" style="1" customWidth="1"/>
    <col min="10" max="10" width="4.35156" style="1" customWidth="1"/>
    <col min="11" max="11" width="15.9062" style="1" customWidth="1"/>
    <col min="12" max="12" width="4.35156" style="1" customWidth="1"/>
    <col min="13" max="16384" width="16.3516" style="1" customWidth="1"/>
  </cols>
  <sheetData>
    <row r="1" ht="20.25" customHeight="1">
      <c r="A1" t="s" s="2">
        <v>0</v>
      </c>
      <c r="B1" t="s" s="3">
        <v>1</v>
      </c>
      <c r="C1" t="s" s="4">
        <v>2</v>
      </c>
      <c r="D1" s="5"/>
      <c r="E1" t="s" s="4">
        <v>3</v>
      </c>
      <c r="F1" s="5"/>
      <c r="G1" t="s" s="4">
        <v>4</v>
      </c>
      <c r="H1" s="5"/>
      <c r="I1" t="s" s="4">
        <v>5</v>
      </c>
      <c r="J1" s="5"/>
      <c r="K1" t="s" s="4">
        <v>6</v>
      </c>
      <c r="L1" s="6"/>
    </row>
    <row r="2" ht="20.25" customHeight="1">
      <c r="A2" t="s" s="7">
        <v>7</v>
      </c>
      <c r="B2" s="8">
        <v>7</v>
      </c>
      <c r="C2" s="9">
        <v>9</v>
      </c>
      <c r="D2" s="10">
        <f>B2*C2</f>
        <v>63</v>
      </c>
      <c r="E2" s="9">
        <v>7</v>
      </c>
      <c r="F2" s="10">
        <f>B2*E2</f>
        <v>49</v>
      </c>
      <c r="G2" s="9">
        <v>6</v>
      </c>
      <c r="H2" s="10">
        <f>B2*G2</f>
        <v>42</v>
      </c>
      <c r="I2" s="9">
        <v>7</v>
      </c>
      <c r="J2" s="10">
        <f>B2*I2</f>
        <v>49</v>
      </c>
      <c r="K2" s="9">
        <v>6</v>
      </c>
      <c r="L2" s="11">
        <f>B2*K2</f>
        <v>42</v>
      </c>
    </row>
    <row r="3" ht="20.05" customHeight="1">
      <c r="A3" t="s" s="12">
        <v>8</v>
      </c>
      <c r="B3" s="13">
        <v>8</v>
      </c>
      <c r="C3" s="14">
        <v>2</v>
      </c>
      <c r="D3" s="15">
        <f>B3*C3</f>
        <v>16</v>
      </c>
      <c r="E3" s="14">
        <v>3</v>
      </c>
      <c r="F3" s="15">
        <f>B3*E3</f>
        <v>24</v>
      </c>
      <c r="G3" s="14">
        <v>7</v>
      </c>
      <c r="H3" s="15">
        <f>B3*G3</f>
        <v>56</v>
      </c>
      <c r="I3" s="14">
        <v>8</v>
      </c>
      <c r="J3" s="15">
        <f>B3*I3</f>
        <v>64</v>
      </c>
      <c r="K3" s="14">
        <v>5</v>
      </c>
      <c r="L3" s="16">
        <f>B3*K3</f>
        <v>40</v>
      </c>
    </row>
    <row r="4" ht="20.05" customHeight="1">
      <c r="A4" t="s" s="12">
        <v>9</v>
      </c>
      <c r="B4" s="13">
        <v>5</v>
      </c>
      <c r="C4" s="14">
        <v>7</v>
      </c>
      <c r="D4" s="15">
        <f>B4*C4</f>
        <v>35</v>
      </c>
      <c r="E4" s="14">
        <v>5</v>
      </c>
      <c r="F4" s="15">
        <f>B4*E4</f>
        <v>25</v>
      </c>
      <c r="G4" s="14">
        <v>7</v>
      </c>
      <c r="H4" s="15">
        <f>B4*G4</f>
        <v>35</v>
      </c>
      <c r="I4" s="14">
        <v>7</v>
      </c>
      <c r="J4" s="15">
        <f>B4*I4</f>
        <v>35</v>
      </c>
      <c r="K4" s="14">
        <v>7</v>
      </c>
      <c r="L4" s="16">
        <f>B4*K4</f>
        <v>35</v>
      </c>
    </row>
    <row r="5" ht="20.05" customHeight="1">
      <c r="A5" t="s" s="12">
        <v>10</v>
      </c>
      <c r="B5" s="13">
        <v>6</v>
      </c>
      <c r="C5" s="14">
        <v>10</v>
      </c>
      <c r="D5" s="15">
        <f>B5*C5</f>
        <v>60</v>
      </c>
      <c r="E5" s="14">
        <v>6</v>
      </c>
      <c r="F5" s="15">
        <f>B5*E5</f>
        <v>36</v>
      </c>
      <c r="G5" s="14">
        <v>9</v>
      </c>
      <c r="H5" s="15">
        <f>B5*G5</f>
        <v>54</v>
      </c>
      <c r="I5" s="14">
        <v>5</v>
      </c>
      <c r="J5" s="15">
        <f>B5*I5</f>
        <v>30</v>
      </c>
      <c r="K5" s="14">
        <v>9</v>
      </c>
      <c r="L5" s="16">
        <f>B5*K5</f>
        <v>54</v>
      </c>
    </row>
    <row r="6" ht="20.05" customHeight="1">
      <c r="A6" t="s" s="12">
        <v>11</v>
      </c>
      <c r="B6" s="13">
        <v>4</v>
      </c>
      <c r="C6" s="14">
        <v>5</v>
      </c>
      <c r="D6" s="15">
        <f>B6*C6</f>
        <v>20</v>
      </c>
      <c r="E6" s="14">
        <v>3</v>
      </c>
      <c r="F6" s="15">
        <f>B6*E6</f>
        <v>12</v>
      </c>
      <c r="G6" s="14">
        <v>5</v>
      </c>
      <c r="H6" s="15">
        <f>B6*G6</f>
        <v>20</v>
      </c>
      <c r="I6" s="14">
        <v>3</v>
      </c>
      <c r="J6" s="15">
        <f>B6*I6</f>
        <v>12</v>
      </c>
      <c r="K6" s="14">
        <v>5</v>
      </c>
      <c r="L6" s="16">
        <f>B6*K6</f>
        <v>20</v>
      </c>
    </row>
    <row r="7" ht="20.05" customHeight="1">
      <c r="A7" t="s" s="12">
        <v>12</v>
      </c>
      <c r="B7" s="13">
        <v>2</v>
      </c>
      <c r="C7" s="14">
        <v>6</v>
      </c>
      <c r="D7" s="15">
        <f>B7*C7</f>
        <v>12</v>
      </c>
      <c r="E7" s="14">
        <v>7</v>
      </c>
      <c r="F7" s="15">
        <f>B7*E7</f>
        <v>14</v>
      </c>
      <c r="G7" s="14">
        <v>2</v>
      </c>
      <c r="H7" s="15">
        <f>B7*G7</f>
        <v>4</v>
      </c>
      <c r="I7" s="14">
        <v>2</v>
      </c>
      <c r="J7" s="15">
        <f>B7*I7</f>
        <v>4</v>
      </c>
      <c r="K7" s="14">
        <v>2</v>
      </c>
      <c r="L7" s="16">
        <f>B7*K7</f>
        <v>4</v>
      </c>
    </row>
    <row r="8" ht="20.05" customHeight="1">
      <c r="A8" t="s" s="12">
        <v>13</v>
      </c>
      <c r="B8" s="13">
        <v>5</v>
      </c>
      <c r="C8" s="14">
        <v>1</v>
      </c>
      <c r="D8" s="15">
        <f>B8*C8</f>
        <v>5</v>
      </c>
      <c r="E8" s="14">
        <v>4</v>
      </c>
      <c r="F8" s="15">
        <f>B8*E8</f>
        <v>20</v>
      </c>
      <c r="G8" s="14">
        <v>10</v>
      </c>
      <c r="H8" s="15">
        <f>B8*G8</f>
        <v>50</v>
      </c>
      <c r="I8" s="14">
        <v>10</v>
      </c>
      <c r="J8" s="15">
        <f>B8*I8</f>
        <v>50</v>
      </c>
      <c r="K8" s="14">
        <v>10</v>
      </c>
      <c r="L8" s="16">
        <f>B8*K8</f>
        <v>50</v>
      </c>
    </row>
    <row r="9" ht="20.05" customHeight="1">
      <c r="A9" t="s" s="12">
        <v>14</v>
      </c>
      <c r="B9" s="13">
        <v>5</v>
      </c>
      <c r="C9" s="14">
        <v>3</v>
      </c>
      <c r="D9" s="15">
        <f>B9*C9</f>
        <v>15</v>
      </c>
      <c r="E9" s="14">
        <v>3</v>
      </c>
      <c r="F9" s="15">
        <f>B9*E9</f>
        <v>15</v>
      </c>
      <c r="G9" s="14">
        <v>8</v>
      </c>
      <c r="H9" s="15">
        <f>B9*G9</f>
        <v>40</v>
      </c>
      <c r="I9" s="14">
        <v>8</v>
      </c>
      <c r="J9" s="15">
        <f>B9*I9</f>
        <v>40</v>
      </c>
      <c r="K9" s="14">
        <v>8</v>
      </c>
      <c r="L9" s="16">
        <f>B9*K9</f>
        <v>40</v>
      </c>
    </row>
    <row r="10" ht="20.05" customHeight="1">
      <c r="A10" t="s" s="12">
        <v>15</v>
      </c>
      <c r="B10" s="13">
        <v>3</v>
      </c>
      <c r="C10" s="14">
        <v>5</v>
      </c>
      <c r="D10" s="15">
        <f>B10*C10</f>
        <v>15</v>
      </c>
      <c r="E10" s="14">
        <v>8</v>
      </c>
      <c r="F10" s="15">
        <f>B10*E10</f>
        <v>24</v>
      </c>
      <c r="G10" s="14">
        <v>7</v>
      </c>
      <c r="H10" s="15">
        <f>B10*G10</f>
        <v>21</v>
      </c>
      <c r="I10" s="14">
        <v>7</v>
      </c>
      <c r="J10" s="15">
        <f>B10*I10</f>
        <v>21</v>
      </c>
      <c r="K10" s="14">
        <v>7</v>
      </c>
      <c r="L10" s="16">
        <f>B10*K10</f>
        <v>21</v>
      </c>
    </row>
    <row r="11" ht="20.05" customHeight="1">
      <c r="A11" t="s" s="12">
        <v>16</v>
      </c>
      <c r="B11" s="13">
        <v>3</v>
      </c>
      <c r="C11" s="14">
        <v>1</v>
      </c>
      <c r="D11" s="15">
        <f>B11*C11</f>
        <v>3</v>
      </c>
      <c r="E11" s="14">
        <v>10</v>
      </c>
      <c r="F11" s="15">
        <f>B11*E11</f>
        <v>30</v>
      </c>
      <c r="G11" s="14">
        <v>9</v>
      </c>
      <c r="H11" s="15">
        <f>B11*G11</f>
        <v>27</v>
      </c>
      <c r="I11" s="14">
        <v>9</v>
      </c>
      <c r="J11" s="15">
        <f>B11*I11</f>
        <v>27</v>
      </c>
      <c r="K11" s="14">
        <v>9</v>
      </c>
      <c r="L11" s="16">
        <f>B11*K11</f>
        <v>27</v>
      </c>
    </row>
    <row r="12" ht="20.05" customHeight="1">
      <c r="A12" t="s" s="12">
        <v>17</v>
      </c>
      <c r="B12" s="13">
        <v>9</v>
      </c>
      <c r="C12" s="14">
        <v>9</v>
      </c>
      <c r="D12" s="15">
        <f>B12*C12</f>
        <v>81</v>
      </c>
      <c r="E12" s="14">
        <v>8</v>
      </c>
      <c r="F12" s="15">
        <f>B12*E12</f>
        <v>72</v>
      </c>
      <c r="G12" s="14">
        <v>8</v>
      </c>
      <c r="H12" s="15">
        <f>B12*G12</f>
        <v>72</v>
      </c>
      <c r="I12" s="14">
        <v>9</v>
      </c>
      <c r="J12" s="15">
        <f>B12*I12</f>
        <v>81</v>
      </c>
      <c r="K12" s="14">
        <v>8</v>
      </c>
      <c r="L12" s="16">
        <f>B12*K12</f>
        <v>72</v>
      </c>
    </row>
    <row r="13" ht="20.05" customHeight="1">
      <c r="A13" t="s" s="12">
        <v>18</v>
      </c>
      <c r="B13" s="13">
        <v>7</v>
      </c>
      <c r="C13" s="14">
        <v>9</v>
      </c>
      <c r="D13" s="15">
        <f>B13*C13</f>
        <v>63</v>
      </c>
      <c r="E13" s="14">
        <v>7</v>
      </c>
      <c r="F13" s="15">
        <f>B13*E13</f>
        <v>49</v>
      </c>
      <c r="G13" s="14">
        <v>8</v>
      </c>
      <c r="H13" s="15">
        <f>B13*G13</f>
        <v>56</v>
      </c>
      <c r="I13" s="14">
        <v>5</v>
      </c>
      <c r="J13" s="15">
        <f>B13*I13</f>
        <v>35</v>
      </c>
      <c r="K13" s="14">
        <v>8</v>
      </c>
      <c r="L13" s="16">
        <f>B13*K13</f>
        <v>56</v>
      </c>
    </row>
    <row r="14" ht="20.05" customHeight="1">
      <c r="A14" t="s" s="12">
        <v>19</v>
      </c>
      <c r="B14" s="13">
        <v>7</v>
      </c>
      <c r="C14" s="14">
        <v>9</v>
      </c>
      <c r="D14" s="15">
        <f>B14*C14</f>
        <v>63</v>
      </c>
      <c r="E14" s="14">
        <v>6</v>
      </c>
      <c r="F14" s="15">
        <f>B14*E14</f>
        <v>42</v>
      </c>
      <c r="G14" s="14">
        <v>6</v>
      </c>
      <c r="H14" s="15">
        <f>B14*G14</f>
        <v>42</v>
      </c>
      <c r="I14" s="14">
        <v>6</v>
      </c>
      <c r="J14" s="15">
        <f>B14*I14</f>
        <v>42</v>
      </c>
      <c r="K14" s="14">
        <v>6</v>
      </c>
      <c r="L14" s="16">
        <f>B14*K14</f>
        <v>42</v>
      </c>
    </row>
    <row r="15" ht="20.05" customHeight="1">
      <c r="A15" t="s" s="12">
        <v>20</v>
      </c>
      <c r="B15" s="13">
        <v>7</v>
      </c>
      <c r="C15" s="14">
        <v>7</v>
      </c>
      <c r="D15" s="15">
        <f>B15*C15</f>
        <v>49</v>
      </c>
      <c r="E15" s="14">
        <v>9</v>
      </c>
      <c r="F15" s="15">
        <f>B15*E15</f>
        <v>63</v>
      </c>
      <c r="G15" s="14">
        <v>8</v>
      </c>
      <c r="H15" s="15">
        <f>B15*G15</f>
        <v>56</v>
      </c>
      <c r="I15" s="14">
        <v>8</v>
      </c>
      <c r="J15" s="15">
        <f>B15*I15</f>
        <v>56</v>
      </c>
      <c r="K15" s="14">
        <v>8</v>
      </c>
      <c r="L15" s="16">
        <f>B15*K15</f>
        <v>56</v>
      </c>
    </row>
    <row r="16" ht="20.05" customHeight="1">
      <c r="A16" t="s" s="12">
        <v>21</v>
      </c>
      <c r="B16" s="13">
        <v>9</v>
      </c>
      <c r="C16" s="14">
        <v>4</v>
      </c>
      <c r="D16" s="15">
        <f>B16*C16</f>
        <v>36</v>
      </c>
      <c r="E16" s="14">
        <v>7</v>
      </c>
      <c r="F16" s="15">
        <f>B16*E16</f>
        <v>63</v>
      </c>
      <c r="G16" s="14">
        <v>8</v>
      </c>
      <c r="H16" s="15">
        <f>B16*G16</f>
        <v>72</v>
      </c>
      <c r="I16" s="14">
        <v>8</v>
      </c>
      <c r="J16" s="15">
        <f>B16*I16</f>
        <v>72</v>
      </c>
      <c r="K16" s="14">
        <v>8</v>
      </c>
      <c r="L16" s="16">
        <f>B16*K16</f>
        <v>72</v>
      </c>
    </row>
    <row r="17" ht="20.05" customHeight="1">
      <c r="A17" t="s" s="12">
        <v>22</v>
      </c>
      <c r="B17" s="13">
        <v>8</v>
      </c>
      <c r="C17" s="14">
        <v>9</v>
      </c>
      <c r="D17" s="15">
        <f>B17*C17</f>
        <v>72</v>
      </c>
      <c r="E17" s="14">
        <v>7</v>
      </c>
      <c r="F17" s="15">
        <f>B17*E17</f>
        <v>56</v>
      </c>
      <c r="G17" s="14">
        <v>7</v>
      </c>
      <c r="H17" s="15">
        <f>B17*G17</f>
        <v>56</v>
      </c>
      <c r="I17" s="14">
        <v>6</v>
      </c>
      <c r="J17" s="15">
        <f>B17*I17</f>
        <v>48</v>
      </c>
      <c r="K17" s="14">
        <v>8</v>
      </c>
      <c r="L17" s="16">
        <f>B17*K17</f>
        <v>64</v>
      </c>
    </row>
    <row r="18" ht="20.05" customHeight="1">
      <c r="A18" t="s" s="12">
        <v>23</v>
      </c>
      <c r="B18" s="13">
        <v>10</v>
      </c>
      <c r="C18" s="14">
        <v>6</v>
      </c>
      <c r="D18" s="15">
        <f>B18*C18</f>
        <v>60</v>
      </c>
      <c r="E18" s="14">
        <v>8</v>
      </c>
      <c r="F18" s="15">
        <f>B18*E18</f>
        <v>80</v>
      </c>
      <c r="G18" s="14">
        <v>9</v>
      </c>
      <c r="H18" s="15">
        <f>B18*G18</f>
        <v>90</v>
      </c>
      <c r="I18" s="14">
        <v>8</v>
      </c>
      <c r="J18" s="15">
        <f>B18*I18</f>
        <v>80</v>
      </c>
      <c r="K18" s="14">
        <v>8</v>
      </c>
      <c r="L18" s="16">
        <f>B18*K18</f>
        <v>80</v>
      </c>
    </row>
    <row r="19" ht="20.05" customHeight="1">
      <c r="A19" s="17"/>
      <c r="B19" s="18"/>
      <c r="C19" s="19"/>
      <c r="D19" s="20"/>
      <c r="E19" s="19"/>
      <c r="F19" s="20"/>
      <c r="G19" s="19"/>
      <c r="H19" s="20"/>
      <c r="I19" s="19"/>
      <c r="J19" s="20"/>
      <c r="K19" s="19"/>
      <c r="L19" s="21"/>
    </row>
    <row r="20" ht="20.05" customHeight="1">
      <c r="A20" s="22"/>
      <c r="B20" s="23"/>
      <c r="C20" s="24"/>
      <c r="D20" s="25"/>
      <c r="E20" s="24"/>
      <c r="F20" s="25"/>
      <c r="G20" s="24"/>
      <c r="H20" s="25"/>
      <c r="I20" s="24"/>
      <c r="J20" s="25"/>
      <c r="K20" s="24"/>
      <c r="L20" s="26"/>
    </row>
    <row r="21" ht="20.05" customHeight="1">
      <c r="A21" s="17"/>
      <c r="B21" s="18"/>
      <c r="C21" s="19"/>
      <c r="D21" s="20"/>
      <c r="E21" s="19"/>
      <c r="F21" s="20"/>
      <c r="G21" s="19"/>
      <c r="H21" s="20"/>
      <c r="I21" s="19"/>
      <c r="J21" s="20"/>
      <c r="K21" s="19"/>
      <c r="L21" s="21"/>
    </row>
    <row r="22" ht="20.05" customHeight="1">
      <c r="A22" s="17"/>
      <c r="B22" s="18"/>
      <c r="C22" s="19"/>
      <c r="D22" s="20"/>
      <c r="E22" s="19"/>
      <c r="F22" s="20"/>
      <c r="G22" s="19"/>
      <c r="H22" s="20"/>
      <c r="I22" s="19"/>
      <c r="J22" s="20"/>
      <c r="K22" s="19"/>
      <c r="L22" s="21"/>
    </row>
    <row r="23" ht="20.05" customHeight="1">
      <c r="A23" t="s" s="12">
        <v>24</v>
      </c>
      <c r="B23" s="27"/>
      <c r="C23" s="28"/>
      <c r="D23" s="29">
        <f>SUM(D2:D22)</f>
        <v>668</v>
      </c>
      <c r="E23" s="28"/>
      <c r="F23" s="29">
        <f>SUM(F2:F22)</f>
        <v>674</v>
      </c>
      <c r="G23" s="28"/>
      <c r="H23" s="29">
        <f>SUM(H2:H22)</f>
        <v>793</v>
      </c>
      <c r="I23" s="28"/>
      <c r="J23" s="29">
        <f>SUM(J2:J22)</f>
        <v>746</v>
      </c>
      <c r="K23" s="28"/>
      <c r="L23" s="30">
        <f>SUM(L2:L22)</f>
        <v>775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