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Property States" sheetId="2" state="visible" r:id="rId4"/>
    <sheet name="Investor States" sheetId="3" state="visible" r:id="rId5"/>
    <sheet name="Your Footprint" sheetId="4" state="visible" r:id="rId6"/>
  </sheets>
  <definedNames>
    <definedName function="false" hidden="false" localSheetId="3" name="_xlnm.Print_Titles" vbProcedure="false">'Your Footprint'!$4:$4</definedName>
    <definedName function="false" hidden="true" localSheetId="3" name="_xlnm._FilterDatabase" vbProcedure="false">'Your Footprint'!$A$4:$H$55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<sst xmlns="http://schemas.openxmlformats.org/spreadsheetml/2006/main" count="120" uniqueCount="107">
  <si>
    <t xml:space="preserve">Fund State Footprint Tracker</t>
  </si>
  <si>
    <t xml:space="preserve">Work out which states your fund actually touches  |  Stonehan Accountancy, P.C.  |  stonehan.com</t>
  </si>
  <si>
    <t xml:space="preserve">This tool does not tell you what each state's rules are. It tells you WHICH STATES YOU NEED ANSWERS FOR — which is the part only you can determine, and the part most sponsors never work out until a return is late.</t>
  </si>
  <si>
    <t xml:space="preserve">Why this matters</t>
  </si>
  <si>
    <t xml:space="preserve">Every fund manager plans for the states where they own property. Almost none plan for the states where their investors live — and some states assert a filing obligation based on partner residency alone, independent of where the real estate sits.</t>
  </si>
  <si>
    <t xml:space="preserve">That is how a clean two-state fund becomes a nine-state fund over the course of a raise: one subscription at a time, with nobody running the analysis, because the person accepting the wire is thinking about closing the round.</t>
  </si>
  <si>
    <t xml:space="preserve">How to use it — about fifteen minutes</t>
  </si>
  <si>
    <t xml:space="preserve">1.  On the 'Property States' tab, list every state where the fund owns or plans to own real estate.</t>
  </si>
  <si>
    <t xml:space="preserve">2.  On the 'Investor States' tab, log each investor and their state of residence. Use the entity's state for an IRA, trust or LLC investor, not the individual's.</t>
  </si>
  <si>
    <t xml:space="preserve">3.  Open the 'Your Footprint' tab. It combines both lists and shows every state your fund touches, with the questions to get answered for each.</t>
  </si>
  <si>
    <t xml:space="preserve">4.  Take that list to your CPA. It is the agenda for the conversation.</t>
  </si>
  <si>
    <t xml:space="preserve">What you'll end up with</t>
  </si>
  <si>
    <t xml:space="preserve">A specific, short list of states and, for each one, five questions: does residency alone create a filing obligation, is nonresident withholding required, is a composite return available, does the state have a PTET election, and when is the election deadline.</t>
  </si>
  <si>
    <t xml:space="preserve">Those answers require current state-by-state research. What this tool does is make sure you are asking about the right states, and asking before the money arrives rather than after the year closes.</t>
  </si>
  <si>
    <t xml:space="preserve">Two things we can tell you without research</t>
  </si>
  <si>
    <t xml:space="preserve">Eight states have no individual income tax: Alaska, Florida, Nevada, New Hampshire, South Dakota, Tennessee, Texas and Wyoming. Registration and franchise obligations can still apply. Washington is NOT one of them — it taxes capital gains only, which can matter in a disposition year.</t>
  </si>
  <si>
    <t xml:space="preserve">Five jurisdictions have no pass-through entity tax election: Delaware, North Dakota, Pennsylvania, Vermont and Washington D.C. Over 35 states plus New York City do have one, so a blank here means 'confirm the mechanics', not 'no PTET'.</t>
  </si>
  <si>
    <t xml:space="preserve">One piece of context that applies everywhere</t>
  </si>
  <si>
    <t xml:space="preserve">OBBBA did not restrict the PTET workaround. Proposals to limit deductibility were considered and did not make the final bill. What changed is the SALT cap itself — raised to $40,000 for 2025 with modest annual increases through 2029, phasing down above $500,000 of modified AGI to a $10,000 floor, and reverting to $10,000 in 2030. A fund with a seven-year life will operate under both regimes, so model PTET value across the whole hold.</t>
  </si>
  <si>
    <t xml:space="preserve">Verified anchors sourced from: Tax Foundation, State Individual Income Tax Rates and Brackets 2026; Forvis Mazars, A Refresh and an Update on the Pass-Through Entity Tax, June 2026; RSM, SALT cap receives modest and temporary update in the One Big Beautiful Bill Act. Compiled 27 August 2026.</t>
  </si>
  <si>
    <t xml:space="preserve">This tool is educational and is not tax advice. It does not determine a filing obligation for any fund. Confirm all determinations with a qualified professional.</t>
  </si>
  <si>
    <t xml:space="preserve">List every state where the fund owns, or plans to own, real estate. Pick from the dropdown in column A.</t>
  </si>
  <si>
    <t xml:space="preserve">State</t>
  </si>
  <si>
    <t xml:space="preserve">Property / asset name</t>
  </si>
  <si>
    <t xml:space="preserve">Status</t>
  </si>
  <si>
    <t xml:space="preserve">Notes</t>
  </si>
  <si>
    <t xml:space="preserve">Log every investor and their state of residence. For an IRA, trust or LLC investor use the ENTITY's state, not the individual's.</t>
  </si>
  <si>
    <t xml:space="preserve">State of residence</t>
  </si>
  <si>
    <t xml:space="preserve">Investor name</t>
  </si>
  <si>
    <t xml:space="preserve">Investor type</t>
  </si>
  <si>
    <t xml:space="preserve">Class</t>
  </si>
  <si>
    <t xml:space="preserve">Investor type matters for a second reason: self-directed IRAs and solo 401(k)s both count as benefit plan investors toward the ERISA 25% threshold, and both can create UBTI exposure in a leveraged fund.</t>
  </si>
  <si>
    <t xml:space="preserve">Your Fund's State Footprint</t>
  </si>
  <si>
    <t xml:space="preserve">Fills in automatically from the two tabs. Any state showing Yes in column B or C is a state you need answers for.</t>
  </si>
  <si>
    <t xml:space="preserve">Property
there?</t>
  </si>
  <si>
    <t xml:space="preserve">Investors
there?</t>
  </si>
  <si>
    <t xml:space="preserve">Investor
count</t>
  </si>
  <si>
    <t xml:space="preserve">In your
footprint?</t>
  </si>
  <si>
    <t xml:space="preserve">No individual
income tax</t>
  </si>
  <si>
    <t xml:space="preserve">No PTET
regime</t>
  </si>
  <si>
    <t xml:space="preserve">Answers needed for this state</t>
  </si>
  <si>
    <t xml:space="preserve">Alabama</t>
  </si>
  <si>
    <t xml:space="preserve">Alaska</t>
  </si>
  <si>
    <t xml:space="preserve">Yes</t>
  </si>
  <si>
    <t xml:space="preserve">Arizona</t>
  </si>
  <si>
    <t xml:space="preserve">Arkansas</t>
  </si>
  <si>
    <t xml:space="preserve">California</t>
  </si>
  <si>
    <t xml:space="preserve">Colorado</t>
  </si>
  <si>
    <t xml:space="preserve">Connecticut</t>
  </si>
  <si>
    <t xml:space="preserve">Delaware</t>
  </si>
  <si>
    <t xml:space="preserve">No PTET</t>
  </si>
  <si>
    <t xml:space="preserve">District of Columbia</t>
  </si>
  <si>
    <t xml:space="preserve">Florida</t>
  </si>
  <si>
    <t xml:space="preserve">Georgia</t>
  </si>
  <si>
    <t xml:space="preserve">Hawaii</t>
  </si>
  <si>
    <t xml:space="preserve">Idaho</t>
  </si>
  <si>
    <t xml:space="preserve">Illinois</t>
  </si>
  <si>
    <t xml:space="preserve">Indiana</t>
  </si>
  <si>
    <t xml:space="preserve">Iowa</t>
  </si>
  <si>
    <t xml:space="preserve">Kansas</t>
  </si>
  <si>
    <t xml:space="preserve">Kentucky</t>
  </si>
  <si>
    <t xml:space="preserve">Louisiana</t>
  </si>
  <si>
    <t xml:space="preserve">Maine</t>
  </si>
  <si>
    <t xml:space="preserve">Maryland</t>
  </si>
  <si>
    <t xml:space="preserve">Massachusetts</t>
  </si>
  <si>
    <t xml:space="preserve">Michigan</t>
  </si>
  <si>
    <t xml:space="preserve">Minnesota</t>
  </si>
  <si>
    <t xml:space="preserve">Mississippi</t>
  </si>
  <si>
    <t xml:space="preserve">Missouri</t>
  </si>
  <si>
    <t xml:space="preserve">Montana</t>
  </si>
  <si>
    <t xml:space="preserve">Nebraska</t>
  </si>
  <si>
    <t xml:space="preserve">Nevada</t>
  </si>
  <si>
    <t xml:space="preserve">New Hampshire</t>
  </si>
  <si>
    <t xml:space="preserve">New Jersey</t>
  </si>
  <si>
    <t xml:space="preserve">New Mexico</t>
  </si>
  <si>
    <t xml:space="preserve">New York</t>
  </si>
  <si>
    <t xml:space="preserve">North Carolina</t>
  </si>
  <si>
    <t xml:space="preserve">North Dakota</t>
  </si>
  <si>
    <t xml:space="preserve">Ohio</t>
  </si>
  <si>
    <t xml:space="preserve">Oklahoma</t>
  </si>
  <si>
    <t xml:space="preserve">Oregon</t>
  </si>
  <si>
    <t xml:space="preserve">Pennsylvania</t>
  </si>
  <si>
    <t xml:space="preserve">Rhode Island</t>
  </si>
  <si>
    <t xml:space="preserve">South Carolina</t>
  </si>
  <si>
    <t xml:space="preserve">South Dakota</t>
  </si>
  <si>
    <t xml:space="preserve">Tennessee</t>
  </si>
  <si>
    <t xml:space="preserve">Texas</t>
  </si>
  <si>
    <t xml:space="preserve">Utah</t>
  </si>
  <si>
    <t xml:space="preserve">Vermont</t>
  </si>
  <si>
    <t xml:space="preserve">Virginia</t>
  </si>
  <si>
    <t xml:space="preserve">Washington</t>
  </si>
  <si>
    <t xml:space="preserve">Cap gains only</t>
  </si>
  <si>
    <t xml:space="preserve">West Virginia</t>
  </si>
  <si>
    <t xml:space="preserve">Wisconsin</t>
  </si>
  <si>
    <t xml:space="preserve">Wyoming</t>
  </si>
  <si>
    <t xml:space="preserve">Summary</t>
  </si>
  <si>
    <t xml:space="preserve">States in your footprint</t>
  </si>
  <si>
    <t xml:space="preserve">Each one is potentially a return, an apportionment computation and a state depreciation recalculation.</t>
  </si>
  <si>
    <t xml:space="preserve">...of which are property states</t>
  </si>
  <si>
    <t xml:space="preserve">Expected and usually budgeted.</t>
  </si>
  <si>
    <t xml:space="preserve">...of which are investor-only states</t>
  </si>
  <si>
    <t xml:space="preserve">The ones that grow quietly during a raise. Confirm each before the next close.</t>
  </si>
  <si>
    <t xml:space="preserve">Investors logged</t>
  </si>
  <si>
    <t xml:space="preserve">Cross-check against your subscription list.</t>
  </si>
  <si>
    <t xml:space="preserve">Retirement-account investors</t>
  </si>
  <si>
    <t xml:space="preserve">Relevant to UBTI reporting and the ERISA 25% per-class threshold.</t>
  </si>
  <si>
    <t xml:space="preserve">Take this list to a CPA who does fund work. Stonehan offers a free 15-minute consultation: stonehan.com  ·  calendly.com/jamesbohan/book-a-call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</si>
</sst>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B3A57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1"/>
      <color rgb="FF1B3A57"/>
      <name val="Arial"/>
      <family val="0"/>
      <charset val="1"/>
    </font>
    <font>
      <b val="true"/>
      <sz val="12"/>
      <color rgb="FF1B3A57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777777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8B0000"/>
      <name val="Arial"/>
      <family val="0"/>
      <charset val="1"/>
    </font>
    <font>
      <b val="true"/>
      <sz val="16"/>
      <color rgb="FF1B3A57"/>
      <name val="Arial"/>
      <family val="0"/>
      <charset val="1"/>
    </font>
    <font>
      <b val="true"/>
      <sz val="10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8B0000"/>
      <name val="Arial"/>
      <family val="0"/>
      <charset val="1"/>
    </font>
    <font>
      <b val="true"/>
      <sz val="9"/>
      <color rgb="FF1E6B3A"/>
      <name val="Arial"/>
      <family val="0"/>
      <charset val="1"/>
    </font>
    <font>
      <i val="true"/>
      <sz val="8"/>
      <color rgb="FF8B000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0"/>
      <color rgb="FF1B3A5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3CD"/>
        <bgColor rgb="FFE8F3EC"/>
      </patternFill>
    </fill>
    <fill>
      <patternFill patternType="solid">
        <fgColor rgb="FFE8F3EC"/>
        <bgColor rgb="FFF4F8FB"/>
      </patternFill>
    </fill>
    <fill>
      <patternFill patternType="solid">
        <fgColor rgb="FF1B3A57"/>
        <bgColor rgb="FF333333"/>
      </patternFill>
    </fill>
    <fill>
      <patternFill patternType="solid">
        <fgColor rgb="FFF4F8FB"/>
        <bgColor rgb="FFFFFFFF"/>
      </patternFill>
    </fill>
    <fill>
      <patternFill patternType="solid">
        <fgColor rgb="FFFFFFFF"/>
        <bgColor rgb="FFF4F8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B3A5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8B0000"/>
          <bgColor rgb="FF000000"/>
        </patternFill>
      </fill>
    </dxf>
    <dxf>
      <fill>
        <patternFill patternType="solid">
          <fgColor rgb="FFE8F3EC"/>
          <bgColor rgb="FF000000"/>
        </patternFill>
      </fill>
    </dxf>
    <dxf>
      <fill>
        <patternFill patternType="solid">
          <fgColor rgb="FF1E6B3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B0000"/>
      <rgbColor rgb="FF1E6B3A"/>
      <rgbColor rgb="FF000080"/>
      <rgbColor rgb="FF808000"/>
      <rgbColor rgb="FF800080"/>
      <rgbColor rgb="FF008080"/>
      <rgbColor rgb="FFBFBFBF"/>
      <rgbColor rgb="FF777777"/>
      <rgbColor rgb="FF9999FF"/>
      <rgbColor rgb="FF993366"/>
      <rgbColor rgb="FFFFF3CD"/>
      <rgbColor rgb="FFE8F3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8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B3A5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2" customFormat="false" ht="27.7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45.75" hidden="false" customHeight="true" outlineLevel="0" collapsed="false">
      <c r="B5" s="3" t="s">
        <v>2</v>
      </c>
    </row>
    <row r="7" customFormat="false" ht="21.75" hidden="false" customHeight="true" outlineLevel="0" collapsed="false">
      <c r="B7" s="4" t="s">
        <v>3</v>
      </c>
    </row>
    <row r="8" customFormat="false" ht="52.5" hidden="false" customHeight="true" outlineLevel="0" collapsed="false">
      <c r="B8" s="5" t="s">
        <v>4</v>
      </c>
    </row>
    <row r="9" customFormat="false" ht="52.5" hidden="false" customHeight="true" outlineLevel="0" collapsed="false">
      <c r="B9" s="5" t="s">
        <v>5</v>
      </c>
    </row>
    <row r="11" customFormat="false" ht="21.75" hidden="false" customHeight="true" outlineLevel="0" collapsed="false">
      <c r="B11" s="4" t="s">
        <v>6</v>
      </c>
    </row>
    <row r="12" customFormat="false" ht="22.5" hidden="false" customHeight="true" outlineLevel="0" collapsed="false">
      <c r="B12" s="5" t="s">
        <v>7</v>
      </c>
    </row>
    <row r="13" customFormat="false" ht="37.5" hidden="false" customHeight="true" outlineLevel="0" collapsed="false">
      <c r="B13" s="5" t="s">
        <v>8</v>
      </c>
    </row>
    <row r="14" customFormat="false" ht="37.5" hidden="false" customHeight="true" outlineLevel="0" collapsed="false">
      <c r="B14" s="5" t="s">
        <v>9</v>
      </c>
    </row>
    <row r="15" customFormat="false" ht="22.5" hidden="false" customHeight="true" outlineLevel="0" collapsed="false">
      <c r="B15" s="5" t="s">
        <v>10</v>
      </c>
    </row>
    <row r="17" customFormat="false" ht="21.75" hidden="false" customHeight="true" outlineLevel="0" collapsed="false">
      <c r="B17" s="4" t="s">
        <v>11</v>
      </c>
    </row>
    <row r="18" customFormat="false" ht="52.5" hidden="false" customHeight="true" outlineLevel="0" collapsed="false">
      <c r="B18" s="5" t="s">
        <v>12</v>
      </c>
    </row>
    <row r="19" customFormat="false" ht="37.5" hidden="false" customHeight="true" outlineLevel="0" collapsed="false">
      <c r="B19" s="5" t="s">
        <v>13</v>
      </c>
    </row>
    <row r="21" customFormat="false" ht="21.75" hidden="false" customHeight="true" outlineLevel="0" collapsed="false">
      <c r="B21" s="4" t="s">
        <v>14</v>
      </c>
    </row>
    <row r="22" customFormat="false" ht="54.75" hidden="false" customHeight="true" outlineLevel="0" collapsed="false">
      <c r="B22" s="6" t="s">
        <v>15</v>
      </c>
    </row>
    <row r="23" customFormat="false" ht="54.75" hidden="false" customHeight="true" outlineLevel="0" collapsed="false">
      <c r="B23" s="6" t="s">
        <v>16</v>
      </c>
    </row>
    <row r="25" customFormat="false" ht="21.75" hidden="false" customHeight="true" outlineLevel="0" collapsed="false">
      <c r="B25" s="4" t="s">
        <v>17</v>
      </c>
    </row>
    <row r="26" customFormat="false" ht="82.5" hidden="false" customHeight="true" outlineLevel="0" collapsed="false">
      <c r="B26" s="5" t="s">
        <v>18</v>
      </c>
    </row>
    <row r="28" customFormat="false" ht="52.5" hidden="false" customHeight="true" outlineLevel="0" collapsed="false">
      <c r="B28" s="7" t="s">
        <v>19</v>
      </c>
    </row>
    <row r="29" customFormat="false" ht="37.5" hidden="false" customHeight="true" outlineLevel="0" collapsed="false">
      <c r="B29" s="7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4"/>
    <col collapsed="false" customWidth="true" hidden="false" outlineLevel="0" max="3" min="3" style="0" width="18"/>
    <col collapsed="false" customWidth="true" hidden="false" outlineLevel="0" max="4" min="4" style="0" width="44"/>
  </cols>
  <sheetData>
    <row r="1" customFormat="false" ht="15" hidden="false" customHeight="false" outlineLevel="0" collapsed="false">
      <c r="A1" s="8" t="s">
        <v>21</v>
      </c>
      <c r="B1" s="8"/>
      <c r="C1" s="8"/>
      <c r="D1" s="8"/>
    </row>
    <row r="2" customFormat="false" ht="30" hidden="false" customHeight="true" outlineLevel="0" collapsed="false">
      <c r="A2" s="9" t="s">
        <v>22</v>
      </c>
      <c r="B2" s="9" t="s">
        <v>23</v>
      </c>
      <c r="C2" s="9" t="s">
        <v>24</v>
      </c>
      <c r="D2" s="9" t="s">
        <v>25</v>
      </c>
    </row>
    <row r="3" customFormat="false" ht="18" hidden="false" customHeight="true" outlineLevel="0" collapsed="false">
      <c r="A3" s="10"/>
      <c r="B3" s="10"/>
      <c r="C3" s="10"/>
      <c r="D3" s="10"/>
    </row>
    <row r="4" customFormat="false" ht="18" hidden="false" customHeight="true" outlineLevel="0" collapsed="false">
      <c r="A4" s="11"/>
      <c r="B4" s="11"/>
      <c r="C4" s="11"/>
      <c r="D4" s="11"/>
    </row>
    <row r="5" customFormat="false" ht="18" hidden="false" customHeight="true" outlineLevel="0" collapsed="false">
      <c r="A5" s="10"/>
      <c r="B5" s="10"/>
      <c r="C5" s="10"/>
      <c r="D5" s="10"/>
    </row>
    <row r="6" customFormat="false" ht="18" hidden="false" customHeight="true" outlineLevel="0" collapsed="false">
      <c r="A6" s="11"/>
      <c r="B6" s="11"/>
      <c r="C6" s="11"/>
      <c r="D6" s="11"/>
    </row>
    <row r="7" customFormat="false" ht="18" hidden="false" customHeight="true" outlineLevel="0" collapsed="false">
      <c r="A7" s="10"/>
      <c r="B7" s="10"/>
      <c r="C7" s="10"/>
      <c r="D7" s="10"/>
    </row>
    <row r="8" customFormat="false" ht="18" hidden="false" customHeight="true" outlineLevel="0" collapsed="false">
      <c r="A8" s="11"/>
      <c r="B8" s="11"/>
      <c r="C8" s="11"/>
      <c r="D8" s="11"/>
    </row>
    <row r="9" customFormat="false" ht="18" hidden="false" customHeight="true" outlineLevel="0" collapsed="false">
      <c r="A9" s="10"/>
      <c r="B9" s="10"/>
      <c r="C9" s="10"/>
      <c r="D9" s="10"/>
    </row>
    <row r="10" customFormat="false" ht="18" hidden="false" customHeight="true" outlineLevel="0" collapsed="false">
      <c r="A10" s="11"/>
      <c r="B10" s="11"/>
      <c r="C10" s="11"/>
      <c r="D10" s="11"/>
    </row>
    <row r="11" customFormat="false" ht="18" hidden="false" customHeight="true" outlineLevel="0" collapsed="false">
      <c r="A11" s="10"/>
      <c r="B11" s="10"/>
      <c r="C11" s="10"/>
      <c r="D11" s="10"/>
    </row>
    <row r="12" customFormat="false" ht="18" hidden="false" customHeight="true" outlineLevel="0" collapsed="false">
      <c r="A12" s="11"/>
      <c r="B12" s="11"/>
      <c r="C12" s="11"/>
      <c r="D12" s="11"/>
    </row>
    <row r="13" customFormat="false" ht="18" hidden="false" customHeight="true" outlineLevel="0" collapsed="false">
      <c r="A13" s="10"/>
      <c r="B13" s="10"/>
      <c r="C13" s="10"/>
      <c r="D13" s="10"/>
    </row>
    <row r="14" customFormat="false" ht="18" hidden="false" customHeight="true" outlineLevel="0" collapsed="false">
      <c r="A14" s="11"/>
      <c r="B14" s="11"/>
      <c r="C14" s="11"/>
      <c r="D14" s="11"/>
    </row>
    <row r="15" customFormat="false" ht="18" hidden="false" customHeight="true" outlineLevel="0" collapsed="false">
      <c r="A15" s="10"/>
      <c r="B15" s="10"/>
      <c r="C15" s="10"/>
      <c r="D15" s="10"/>
    </row>
    <row r="16" customFormat="false" ht="18" hidden="false" customHeight="true" outlineLevel="0" collapsed="false">
      <c r="A16" s="11"/>
      <c r="B16" s="11"/>
      <c r="C16" s="11"/>
      <c r="D16" s="11"/>
    </row>
    <row r="17" customFormat="false" ht="18" hidden="false" customHeight="true" outlineLevel="0" collapsed="false">
      <c r="A17" s="10"/>
      <c r="B17" s="10"/>
      <c r="C17" s="10"/>
      <c r="D17" s="10"/>
    </row>
    <row r="18" customFormat="false" ht="18" hidden="false" customHeight="true" outlineLevel="0" collapsed="false">
      <c r="A18" s="11"/>
      <c r="B18" s="11"/>
      <c r="C18" s="11"/>
      <c r="D18" s="11"/>
    </row>
    <row r="19" customFormat="false" ht="18" hidden="false" customHeight="true" outlineLevel="0" collapsed="false">
      <c r="A19" s="10"/>
      <c r="B19" s="10"/>
      <c r="C19" s="10"/>
      <c r="D19" s="10"/>
    </row>
    <row r="20" customFormat="false" ht="18" hidden="false" customHeight="true" outlineLevel="0" collapsed="false">
      <c r="A20" s="11"/>
      <c r="B20" s="11"/>
      <c r="C20" s="11"/>
      <c r="D20" s="11"/>
    </row>
    <row r="21" customFormat="false" ht="18" hidden="false" customHeight="true" outlineLevel="0" collapsed="false">
      <c r="A21" s="10"/>
      <c r="B21" s="10"/>
      <c r="C21" s="10"/>
      <c r="D21" s="10"/>
    </row>
    <row r="22" customFormat="false" ht="18" hidden="false" customHeight="true" outlineLevel="0" collapsed="false">
      <c r="A22" s="11"/>
      <c r="B22" s="11"/>
      <c r="C22" s="11"/>
      <c r="D22" s="11"/>
    </row>
    <row r="23" customFormat="false" ht="18" hidden="false" customHeight="true" outlineLevel="0" collapsed="false">
      <c r="A23" s="10"/>
      <c r="B23" s="10"/>
      <c r="C23" s="10"/>
      <c r="D23" s="10"/>
    </row>
    <row r="24" customFormat="false" ht="18" hidden="false" customHeight="true" outlineLevel="0" collapsed="false">
      <c r="A24" s="11"/>
      <c r="B24" s="11"/>
      <c r="C24" s="11"/>
      <c r="D24" s="11"/>
    </row>
    <row r="25" customFormat="false" ht="18" hidden="false" customHeight="true" outlineLevel="0" collapsed="false">
      <c r="A25" s="10"/>
      <c r="B25" s="10"/>
      <c r="C25" s="10"/>
      <c r="D25" s="10"/>
    </row>
    <row r="26" customFormat="false" ht="18" hidden="false" customHeight="true" outlineLevel="0" collapsed="false">
      <c r="A26" s="11"/>
      <c r="B26" s="11"/>
      <c r="C26" s="11"/>
      <c r="D26" s="11"/>
    </row>
    <row r="27" customFormat="false" ht="18" hidden="false" customHeight="true" outlineLevel="0" collapsed="false">
      <c r="A27" s="10"/>
      <c r="B27" s="10"/>
      <c r="C27" s="10"/>
      <c r="D27" s="10"/>
    </row>
    <row r="28" customFormat="false" ht="18" hidden="false" customHeight="true" outlineLevel="0" collapsed="false">
      <c r="A28" s="11"/>
      <c r="B28" s="11"/>
      <c r="C28" s="11"/>
      <c r="D28" s="11"/>
    </row>
    <row r="29" customFormat="false" ht="18" hidden="false" customHeight="true" outlineLevel="0" collapsed="false">
      <c r="A29" s="10"/>
      <c r="B29" s="10"/>
      <c r="C29" s="10"/>
      <c r="D29" s="10"/>
    </row>
    <row r="30" customFormat="false" ht="18" hidden="false" customHeight="true" outlineLevel="0" collapsed="false">
      <c r="A30" s="11"/>
      <c r="B30" s="11"/>
      <c r="C30" s="11"/>
      <c r="D30" s="11"/>
    </row>
    <row r="31" customFormat="false" ht="18" hidden="false" customHeight="true" outlineLevel="0" collapsed="false">
      <c r="A31" s="10"/>
      <c r="B31" s="10"/>
      <c r="C31" s="10"/>
      <c r="D31" s="10"/>
    </row>
    <row r="32" customFormat="false" ht="18" hidden="false" customHeight="true" outlineLevel="0" collapsed="false">
      <c r="A32" s="11"/>
      <c r="B32" s="11"/>
      <c r="C32" s="11"/>
      <c r="D32" s="11"/>
    </row>
    <row r="33" customFormat="false" ht="18" hidden="false" customHeight="true" outlineLevel="0" collapsed="false">
      <c r="A33" s="10"/>
      <c r="B33" s="10"/>
      <c r="C33" s="10"/>
      <c r="D33" s="10"/>
    </row>
    <row r="34" customFormat="false" ht="18" hidden="false" customHeight="true" outlineLevel="0" collapsed="false">
      <c r="A34" s="11"/>
      <c r="B34" s="11"/>
      <c r="C34" s="11"/>
      <c r="D34" s="11"/>
    </row>
    <row r="35" customFormat="false" ht="18" hidden="false" customHeight="true" outlineLevel="0" collapsed="false">
      <c r="A35" s="10"/>
      <c r="B35" s="10"/>
      <c r="C35" s="10"/>
      <c r="D35" s="10"/>
    </row>
    <row r="36" customFormat="false" ht="18" hidden="false" customHeight="true" outlineLevel="0" collapsed="false">
      <c r="A36" s="11"/>
      <c r="B36" s="11"/>
      <c r="C36" s="11"/>
      <c r="D36" s="11"/>
    </row>
    <row r="37" customFormat="false" ht="18" hidden="false" customHeight="true" outlineLevel="0" collapsed="false">
      <c r="A37" s="10"/>
      <c r="B37" s="10"/>
      <c r="C37" s="10"/>
      <c r="D37" s="10"/>
    </row>
    <row r="38" customFormat="false" ht="18" hidden="false" customHeight="true" outlineLevel="0" collapsed="false">
      <c r="A38" s="11"/>
      <c r="B38" s="11"/>
      <c r="C38" s="11"/>
      <c r="D38" s="11"/>
    </row>
    <row r="39" customFormat="false" ht="18" hidden="false" customHeight="true" outlineLevel="0" collapsed="false">
      <c r="A39" s="10"/>
      <c r="B39" s="10"/>
      <c r="C39" s="10"/>
      <c r="D39" s="10"/>
    </row>
    <row r="40" customFormat="false" ht="18" hidden="false" customHeight="true" outlineLevel="0" collapsed="false">
      <c r="A40" s="11"/>
      <c r="B40" s="11"/>
      <c r="C40" s="11"/>
      <c r="D40" s="11"/>
    </row>
    <row r="41" customFormat="false" ht="18" hidden="false" customHeight="true" outlineLevel="0" collapsed="false">
      <c r="A41" s="10"/>
      <c r="B41" s="10"/>
      <c r="C41" s="10"/>
      <c r="D41" s="10"/>
    </row>
    <row r="42" customFormat="false" ht="18" hidden="false" customHeight="true" outlineLevel="0" collapsed="false">
      <c r="A42" s="11"/>
      <c r="B42" s="11"/>
      <c r="C42" s="11"/>
      <c r="D42" s="11"/>
    </row>
    <row r="43" customFormat="false" ht="18" hidden="false" customHeight="true" outlineLevel="0" collapsed="false">
      <c r="A43" s="10"/>
      <c r="B43" s="10"/>
      <c r="C43" s="10"/>
      <c r="D43" s="10"/>
    </row>
    <row r="44" customFormat="false" ht="18" hidden="false" customHeight="true" outlineLevel="0" collapsed="false">
      <c r="A44" s="11"/>
      <c r="B44" s="11"/>
      <c r="C44" s="11"/>
      <c r="D44" s="11"/>
    </row>
    <row r="45" customFormat="false" ht="18" hidden="false" customHeight="true" outlineLevel="0" collapsed="false">
      <c r="A45" s="10"/>
      <c r="B45" s="10"/>
      <c r="C45" s="10"/>
      <c r="D45" s="10"/>
    </row>
    <row r="46" customFormat="false" ht="18" hidden="false" customHeight="true" outlineLevel="0" collapsed="false">
      <c r="A46" s="11"/>
      <c r="B46" s="11"/>
      <c r="C46" s="11"/>
      <c r="D46" s="11"/>
    </row>
    <row r="47" customFormat="false" ht="18" hidden="false" customHeight="true" outlineLevel="0" collapsed="false">
      <c r="A47" s="10"/>
      <c r="B47" s="10"/>
      <c r="C47" s="10"/>
      <c r="D47" s="10"/>
    </row>
    <row r="48" customFormat="false" ht="18" hidden="false" customHeight="true" outlineLevel="0" collapsed="false">
      <c r="A48" s="11"/>
      <c r="B48" s="11"/>
      <c r="C48" s="11"/>
      <c r="D48" s="11"/>
    </row>
    <row r="49" customFormat="false" ht="18" hidden="false" customHeight="true" outlineLevel="0" collapsed="false">
      <c r="A49" s="10"/>
      <c r="B49" s="10"/>
      <c r="C49" s="10"/>
      <c r="D49" s="10"/>
    </row>
    <row r="50" customFormat="false" ht="18" hidden="false" customHeight="true" outlineLevel="0" collapsed="false">
      <c r="A50" s="11"/>
      <c r="B50" s="11"/>
      <c r="C50" s="11"/>
      <c r="D50" s="11"/>
    </row>
    <row r="51" customFormat="false" ht="18" hidden="false" customHeight="true" outlineLevel="0" collapsed="false">
      <c r="A51" s="10"/>
      <c r="B51" s="10"/>
      <c r="C51" s="10"/>
      <c r="D51" s="10"/>
    </row>
    <row r="52" customFormat="false" ht="18" hidden="false" customHeight="true" outlineLevel="0" collapsed="false">
      <c r="A52" s="11"/>
      <c r="B52" s="11"/>
      <c r="C52" s="11"/>
      <c r="D52" s="11"/>
    </row>
    <row r="53" customFormat="false" ht="18" hidden="false" customHeight="true" outlineLevel="0" collapsed="false">
      <c r="A53" s="10"/>
      <c r="B53" s="10"/>
      <c r="C53" s="10"/>
      <c r="D53" s="10"/>
    </row>
    <row r="54" customFormat="false" ht="18" hidden="false" customHeight="true" outlineLevel="0" collapsed="false">
      <c r="A54" s="11"/>
      <c r="B54" s="11"/>
      <c r="C54" s="11"/>
      <c r="D54" s="11"/>
    </row>
    <row r="55" customFormat="false" ht="18" hidden="false" customHeight="true" outlineLevel="0" collapsed="false">
      <c r="A55" s="10"/>
      <c r="B55" s="10"/>
      <c r="C55" s="10"/>
      <c r="D55" s="10"/>
    </row>
    <row r="56" customFormat="false" ht="18" hidden="false" customHeight="true" outlineLevel="0" collapsed="false">
      <c r="A56" s="11"/>
      <c r="B56" s="11"/>
      <c r="C56" s="11"/>
      <c r="D56" s="11"/>
    </row>
    <row r="57" customFormat="false" ht="18" hidden="false" customHeight="true" outlineLevel="0" collapsed="false">
      <c r="A57" s="10"/>
      <c r="B57" s="10"/>
      <c r="C57" s="10"/>
      <c r="D57" s="10"/>
    </row>
    <row r="58" customFormat="false" ht="18" hidden="false" customHeight="true" outlineLevel="0" collapsed="false">
      <c r="A58" s="11"/>
      <c r="B58" s="11"/>
      <c r="C58" s="11"/>
      <c r="D58" s="11"/>
    </row>
    <row r="59" customFormat="false" ht="18" hidden="false" customHeight="true" outlineLevel="0" collapsed="false">
      <c r="A59" s="10"/>
      <c r="B59" s="10"/>
      <c r="C59" s="10"/>
      <c r="D59" s="10"/>
    </row>
    <row r="60" customFormat="false" ht="18" hidden="false" customHeight="true" outlineLevel="0" collapsed="false">
      <c r="A60" s="11"/>
      <c r="B60" s="11"/>
      <c r="C60" s="11"/>
      <c r="D60" s="11"/>
    </row>
    <row r="61" customFormat="false" ht="18" hidden="false" customHeight="true" outlineLevel="0" collapsed="false">
      <c r="A61" s="10"/>
      <c r="B61" s="10"/>
      <c r="C61" s="10"/>
      <c r="D61" s="10"/>
    </row>
    <row r="62" customFormat="false" ht="18" hidden="false" customHeight="true" outlineLevel="0" collapsed="false">
      <c r="A62" s="11"/>
      <c r="B62" s="11"/>
      <c r="C62" s="11"/>
      <c r="D62" s="11"/>
    </row>
  </sheetData>
  <mergeCells count="1">
    <mergeCell ref="A1:D1"/>
  </mergeCells>
  <dataValidations count="2">
    <dataValidation allowBlank="true" errorStyle="stop" operator="between" showDropDown="false" showErrorMessage="false" showInputMessage="false" sqref="A3:A62" type="list">
      <formula1>"Alabama,Alaska,Arizona,Arkansas,California,Colorado,Connecticut,Delaware,District of Columbia,Florida,Georgia,Hawaii,Idaho,Illinois,Indiana,Iowa,Kansas,Kentucky,Louisiana,Maine,Maryland,Massachusetts,Michigan,Minnesota,Mississippi,Missouri,Montana,Nebrask"</formula1>
      <formula2>0</formula2>
    </dataValidation>
    <dataValidation allowBlank="true" errorStyle="stop" operator="between" showDropDown="false" showErrorMessage="false" showInputMessage="false" sqref="C3:C62" type="list">
      <formula1>"Owned,Under contract,Targeted,Sold"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12"/>
    <col collapsed="false" customWidth="true" hidden="false" outlineLevel="0" max="5" min="5" style="0" width="34"/>
  </cols>
  <sheetData>
    <row r="1" customFormat="false" ht="15" hidden="false" customHeight="false" outlineLevel="0" collapsed="false">
      <c r="A1" s="8" t="s">
        <v>26</v>
      </c>
      <c r="B1" s="8"/>
      <c r="C1" s="8"/>
      <c r="D1" s="8"/>
      <c r="E1" s="8"/>
    </row>
    <row r="2" customFormat="false" ht="30" hidden="false" customHeight="true" outlineLevel="0" collapsed="false">
      <c r="A2" s="9" t="s">
        <v>27</v>
      </c>
      <c r="B2" s="9" t="s">
        <v>28</v>
      </c>
      <c r="C2" s="9" t="s">
        <v>29</v>
      </c>
      <c r="D2" s="9" t="s">
        <v>30</v>
      </c>
      <c r="E2" s="9" t="s">
        <v>25</v>
      </c>
    </row>
    <row r="3" customFormat="false" ht="18" hidden="false" customHeight="true" outlineLevel="0" collapsed="false">
      <c r="A3" s="10"/>
      <c r="B3" s="10"/>
      <c r="C3" s="10"/>
      <c r="D3" s="10"/>
      <c r="E3" s="10"/>
    </row>
    <row r="4" customFormat="false" ht="18" hidden="false" customHeight="true" outlineLevel="0" collapsed="false">
      <c r="A4" s="11"/>
      <c r="B4" s="11"/>
      <c r="C4" s="11"/>
      <c r="D4" s="11"/>
      <c r="E4" s="11"/>
    </row>
    <row r="5" customFormat="false" ht="18" hidden="false" customHeight="true" outlineLevel="0" collapsed="false">
      <c r="A5" s="10"/>
      <c r="B5" s="10"/>
      <c r="C5" s="10"/>
      <c r="D5" s="10"/>
      <c r="E5" s="10"/>
    </row>
    <row r="6" customFormat="false" ht="18" hidden="false" customHeight="true" outlineLevel="0" collapsed="false">
      <c r="A6" s="11"/>
      <c r="B6" s="11"/>
      <c r="C6" s="11"/>
      <c r="D6" s="11"/>
      <c r="E6" s="11"/>
    </row>
    <row r="7" customFormat="false" ht="18" hidden="false" customHeight="true" outlineLevel="0" collapsed="false">
      <c r="A7" s="10"/>
      <c r="B7" s="10"/>
      <c r="C7" s="10"/>
      <c r="D7" s="10"/>
      <c r="E7" s="10"/>
    </row>
    <row r="8" customFormat="false" ht="18" hidden="false" customHeight="true" outlineLevel="0" collapsed="false">
      <c r="A8" s="11"/>
      <c r="B8" s="11"/>
      <c r="C8" s="11"/>
      <c r="D8" s="11"/>
      <c r="E8" s="11"/>
    </row>
    <row r="9" customFormat="false" ht="18" hidden="false" customHeight="true" outlineLevel="0" collapsed="false">
      <c r="A9" s="10"/>
      <c r="B9" s="10"/>
      <c r="C9" s="10"/>
      <c r="D9" s="10"/>
      <c r="E9" s="10"/>
    </row>
    <row r="10" customFormat="false" ht="18" hidden="false" customHeight="true" outlineLevel="0" collapsed="false">
      <c r="A10" s="11"/>
      <c r="B10" s="11"/>
      <c r="C10" s="11"/>
      <c r="D10" s="11"/>
      <c r="E10" s="11"/>
    </row>
    <row r="11" customFormat="false" ht="18" hidden="false" customHeight="true" outlineLevel="0" collapsed="false">
      <c r="A11" s="10"/>
      <c r="B11" s="10"/>
      <c r="C11" s="10"/>
      <c r="D11" s="10"/>
      <c r="E11" s="10"/>
    </row>
    <row r="12" customFormat="false" ht="18" hidden="false" customHeight="true" outlineLevel="0" collapsed="false">
      <c r="A12" s="11"/>
      <c r="B12" s="11"/>
      <c r="C12" s="11"/>
      <c r="D12" s="11"/>
      <c r="E12" s="11"/>
    </row>
    <row r="13" customFormat="false" ht="18" hidden="false" customHeight="true" outlineLevel="0" collapsed="false">
      <c r="A13" s="10"/>
      <c r="B13" s="10"/>
      <c r="C13" s="10"/>
      <c r="D13" s="10"/>
      <c r="E13" s="10"/>
    </row>
    <row r="14" customFormat="false" ht="18" hidden="false" customHeight="true" outlineLevel="0" collapsed="false">
      <c r="A14" s="11"/>
      <c r="B14" s="11"/>
      <c r="C14" s="11"/>
      <c r="D14" s="11"/>
      <c r="E14" s="11"/>
    </row>
    <row r="15" customFormat="false" ht="18" hidden="false" customHeight="true" outlineLevel="0" collapsed="false">
      <c r="A15" s="10"/>
      <c r="B15" s="10"/>
      <c r="C15" s="10"/>
      <c r="D15" s="10"/>
      <c r="E15" s="10"/>
    </row>
    <row r="16" customFormat="false" ht="18" hidden="false" customHeight="true" outlineLevel="0" collapsed="false">
      <c r="A16" s="11"/>
      <c r="B16" s="11"/>
      <c r="C16" s="11"/>
      <c r="D16" s="11"/>
      <c r="E16" s="11"/>
    </row>
    <row r="17" customFormat="false" ht="18" hidden="false" customHeight="true" outlineLevel="0" collapsed="false">
      <c r="A17" s="10"/>
      <c r="B17" s="10"/>
      <c r="C17" s="10"/>
      <c r="D17" s="10"/>
      <c r="E17" s="10"/>
    </row>
    <row r="18" customFormat="false" ht="18" hidden="false" customHeight="true" outlineLevel="0" collapsed="false">
      <c r="A18" s="11"/>
      <c r="B18" s="11"/>
      <c r="C18" s="11"/>
      <c r="D18" s="11"/>
      <c r="E18" s="11"/>
    </row>
    <row r="19" customFormat="false" ht="18" hidden="false" customHeight="true" outlineLevel="0" collapsed="false">
      <c r="A19" s="10"/>
      <c r="B19" s="10"/>
      <c r="C19" s="10"/>
      <c r="D19" s="10"/>
      <c r="E19" s="10"/>
    </row>
    <row r="20" customFormat="false" ht="18" hidden="false" customHeight="true" outlineLevel="0" collapsed="false">
      <c r="A20" s="11"/>
      <c r="B20" s="11"/>
      <c r="C20" s="11"/>
      <c r="D20" s="11"/>
      <c r="E20" s="11"/>
    </row>
    <row r="21" customFormat="false" ht="18" hidden="false" customHeight="true" outlineLevel="0" collapsed="false">
      <c r="A21" s="10"/>
      <c r="B21" s="10"/>
      <c r="C21" s="10"/>
      <c r="D21" s="10"/>
      <c r="E21" s="10"/>
    </row>
    <row r="22" customFormat="false" ht="18" hidden="false" customHeight="true" outlineLevel="0" collapsed="false">
      <c r="A22" s="11"/>
      <c r="B22" s="11"/>
      <c r="C22" s="11"/>
      <c r="D22" s="11"/>
      <c r="E22" s="11"/>
    </row>
    <row r="23" customFormat="false" ht="18" hidden="false" customHeight="true" outlineLevel="0" collapsed="false">
      <c r="A23" s="10"/>
      <c r="B23" s="10"/>
      <c r="C23" s="10"/>
      <c r="D23" s="10"/>
      <c r="E23" s="10"/>
    </row>
    <row r="24" customFormat="false" ht="18" hidden="false" customHeight="true" outlineLevel="0" collapsed="false">
      <c r="A24" s="11"/>
      <c r="B24" s="11"/>
      <c r="C24" s="11"/>
      <c r="D24" s="11"/>
      <c r="E24" s="11"/>
    </row>
    <row r="25" customFormat="false" ht="18" hidden="false" customHeight="true" outlineLevel="0" collapsed="false">
      <c r="A25" s="10"/>
      <c r="B25" s="10"/>
      <c r="C25" s="10"/>
      <c r="D25" s="10"/>
      <c r="E25" s="10"/>
    </row>
    <row r="26" customFormat="false" ht="18" hidden="false" customHeight="true" outlineLevel="0" collapsed="false">
      <c r="A26" s="11"/>
      <c r="B26" s="11"/>
      <c r="C26" s="11"/>
      <c r="D26" s="11"/>
      <c r="E26" s="11"/>
    </row>
    <row r="27" customFormat="false" ht="18" hidden="false" customHeight="true" outlineLevel="0" collapsed="false">
      <c r="A27" s="10"/>
      <c r="B27" s="10"/>
      <c r="C27" s="10"/>
      <c r="D27" s="10"/>
      <c r="E27" s="10"/>
    </row>
    <row r="28" customFormat="false" ht="18" hidden="false" customHeight="true" outlineLevel="0" collapsed="false">
      <c r="A28" s="11"/>
      <c r="B28" s="11"/>
      <c r="C28" s="11"/>
      <c r="D28" s="11"/>
      <c r="E28" s="11"/>
    </row>
    <row r="29" customFormat="false" ht="18" hidden="false" customHeight="true" outlineLevel="0" collapsed="false">
      <c r="A29" s="10"/>
      <c r="B29" s="10"/>
      <c r="C29" s="10"/>
      <c r="D29" s="10"/>
      <c r="E29" s="10"/>
    </row>
    <row r="30" customFormat="false" ht="18" hidden="false" customHeight="true" outlineLevel="0" collapsed="false">
      <c r="A30" s="11"/>
      <c r="B30" s="11"/>
      <c r="C30" s="11"/>
      <c r="D30" s="11"/>
      <c r="E30" s="11"/>
    </row>
    <row r="31" customFormat="false" ht="18" hidden="false" customHeight="true" outlineLevel="0" collapsed="false">
      <c r="A31" s="10"/>
      <c r="B31" s="10"/>
      <c r="C31" s="10"/>
      <c r="D31" s="10"/>
      <c r="E31" s="10"/>
    </row>
    <row r="32" customFormat="false" ht="18" hidden="false" customHeight="true" outlineLevel="0" collapsed="false">
      <c r="A32" s="11"/>
      <c r="B32" s="11"/>
      <c r="C32" s="11"/>
      <c r="D32" s="11"/>
      <c r="E32" s="11"/>
    </row>
    <row r="33" customFormat="false" ht="18" hidden="false" customHeight="true" outlineLevel="0" collapsed="false">
      <c r="A33" s="10"/>
      <c r="B33" s="10"/>
      <c r="C33" s="10"/>
      <c r="D33" s="10"/>
      <c r="E33" s="10"/>
    </row>
    <row r="34" customFormat="false" ht="18" hidden="false" customHeight="true" outlineLevel="0" collapsed="false">
      <c r="A34" s="11"/>
      <c r="B34" s="11"/>
      <c r="C34" s="11"/>
      <c r="D34" s="11"/>
      <c r="E34" s="11"/>
    </row>
    <row r="35" customFormat="false" ht="18" hidden="false" customHeight="true" outlineLevel="0" collapsed="false">
      <c r="A35" s="10"/>
      <c r="B35" s="10"/>
      <c r="C35" s="10"/>
      <c r="D35" s="10"/>
      <c r="E35" s="10"/>
    </row>
    <row r="36" customFormat="false" ht="18" hidden="false" customHeight="true" outlineLevel="0" collapsed="false">
      <c r="A36" s="11"/>
      <c r="B36" s="11"/>
      <c r="C36" s="11"/>
      <c r="D36" s="11"/>
      <c r="E36" s="11"/>
    </row>
    <row r="37" customFormat="false" ht="18" hidden="false" customHeight="true" outlineLevel="0" collapsed="false">
      <c r="A37" s="10"/>
      <c r="B37" s="10"/>
      <c r="C37" s="10"/>
      <c r="D37" s="10"/>
      <c r="E37" s="10"/>
    </row>
    <row r="38" customFormat="false" ht="18" hidden="false" customHeight="true" outlineLevel="0" collapsed="false">
      <c r="A38" s="11"/>
      <c r="B38" s="11"/>
      <c r="C38" s="11"/>
      <c r="D38" s="11"/>
      <c r="E38" s="11"/>
    </row>
    <row r="39" customFormat="false" ht="18" hidden="false" customHeight="true" outlineLevel="0" collapsed="false">
      <c r="A39" s="10"/>
      <c r="B39" s="10"/>
      <c r="C39" s="10"/>
      <c r="D39" s="10"/>
      <c r="E39" s="10"/>
    </row>
    <row r="40" customFormat="false" ht="18" hidden="false" customHeight="true" outlineLevel="0" collapsed="false">
      <c r="A40" s="11"/>
      <c r="B40" s="11"/>
      <c r="C40" s="11"/>
      <c r="D40" s="11"/>
      <c r="E40" s="11"/>
    </row>
    <row r="41" customFormat="false" ht="18" hidden="false" customHeight="true" outlineLevel="0" collapsed="false">
      <c r="A41" s="10"/>
      <c r="B41" s="10"/>
      <c r="C41" s="10"/>
      <c r="D41" s="10"/>
      <c r="E41" s="10"/>
    </row>
    <row r="42" customFormat="false" ht="18" hidden="false" customHeight="true" outlineLevel="0" collapsed="false">
      <c r="A42" s="11"/>
      <c r="B42" s="11"/>
      <c r="C42" s="11"/>
      <c r="D42" s="11"/>
      <c r="E42" s="11"/>
    </row>
    <row r="43" customFormat="false" ht="18" hidden="false" customHeight="true" outlineLevel="0" collapsed="false">
      <c r="A43" s="10"/>
      <c r="B43" s="10"/>
      <c r="C43" s="10"/>
      <c r="D43" s="10"/>
      <c r="E43" s="10"/>
    </row>
    <row r="44" customFormat="false" ht="18" hidden="false" customHeight="true" outlineLevel="0" collapsed="false">
      <c r="A44" s="11"/>
      <c r="B44" s="11"/>
      <c r="C44" s="11"/>
      <c r="D44" s="11"/>
      <c r="E44" s="11"/>
    </row>
    <row r="45" customFormat="false" ht="18" hidden="false" customHeight="true" outlineLevel="0" collapsed="false">
      <c r="A45" s="10"/>
      <c r="B45" s="10"/>
      <c r="C45" s="10"/>
      <c r="D45" s="10"/>
      <c r="E45" s="10"/>
    </row>
    <row r="46" customFormat="false" ht="18" hidden="false" customHeight="true" outlineLevel="0" collapsed="false">
      <c r="A46" s="11"/>
      <c r="B46" s="11"/>
      <c r="C46" s="11"/>
      <c r="D46" s="11"/>
      <c r="E46" s="11"/>
    </row>
    <row r="47" customFormat="false" ht="18" hidden="false" customHeight="true" outlineLevel="0" collapsed="false">
      <c r="A47" s="10"/>
      <c r="B47" s="10"/>
      <c r="C47" s="10"/>
      <c r="D47" s="10"/>
      <c r="E47" s="10"/>
    </row>
    <row r="48" customFormat="false" ht="18" hidden="false" customHeight="true" outlineLevel="0" collapsed="false">
      <c r="A48" s="11"/>
      <c r="B48" s="11"/>
      <c r="C48" s="11"/>
      <c r="D48" s="11"/>
      <c r="E48" s="11"/>
    </row>
    <row r="49" customFormat="false" ht="18" hidden="false" customHeight="true" outlineLevel="0" collapsed="false">
      <c r="A49" s="10"/>
      <c r="B49" s="10"/>
      <c r="C49" s="10"/>
      <c r="D49" s="10"/>
      <c r="E49" s="10"/>
    </row>
    <row r="50" customFormat="false" ht="18" hidden="false" customHeight="true" outlineLevel="0" collapsed="false">
      <c r="A50" s="11"/>
      <c r="B50" s="11"/>
      <c r="C50" s="11"/>
      <c r="D50" s="11"/>
      <c r="E50" s="11"/>
    </row>
    <row r="51" customFormat="false" ht="18" hidden="false" customHeight="true" outlineLevel="0" collapsed="false">
      <c r="A51" s="10"/>
      <c r="B51" s="10"/>
      <c r="C51" s="10"/>
      <c r="D51" s="10"/>
      <c r="E51" s="10"/>
    </row>
    <row r="52" customFormat="false" ht="18" hidden="false" customHeight="true" outlineLevel="0" collapsed="false">
      <c r="A52" s="11"/>
      <c r="B52" s="11"/>
      <c r="C52" s="11"/>
      <c r="D52" s="11"/>
      <c r="E52" s="11"/>
    </row>
    <row r="53" customFormat="false" ht="18" hidden="false" customHeight="true" outlineLevel="0" collapsed="false">
      <c r="A53" s="10"/>
      <c r="B53" s="10"/>
      <c r="C53" s="10"/>
      <c r="D53" s="10"/>
      <c r="E53" s="10"/>
    </row>
    <row r="54" customFormat="false" ht="18" hidden="false" customHeight="true" outlineLevel="0" collapsed="false">
      <c r="A54" s="11"/>
      <c r="B54" s="11"/>
      <c r="C54" s="11"/>
      <c r="D54" s="11"/>
      <c r="E54" s="11"/>
    </row>
    <row r="55" customFormat="false" ht="18" hidden="false" customHeight="true" outlineLevel="0" collapsed="false">
      <c r="A55" s="10"/>
      <c r="B55" s="10"/>
      <c r="C55" s="10"/>
      <c r="D55" s="10"/>
      <c r="E55" s="10"/>
    </row>
    <row r="56" customFormat="false" ht="18" hidden="false" customHeight="true" outlineLevel="0" collapsed="false">
      <c r="A56" s="11"/>
      <c r="B56" s="11"/>
      <c r="C56" s="11"/>
      <c r="D56" s="11"/>
      <c r="E56" s="11"/>
    </row>
    <row r="57" customFormat="false" ht="18" hidden="false" customHeight="true" outlineLevel="0" collapsed="false">
      <c r="A57" s="10"/>
      <c r="B57" s="10"/>
      <c r="C57" s="10"/>
      <c r="D57" s="10"/>
      <c r="E57" s="10"/>
    </row>
    <row r="58" customFormat="false" ht="18" hidden="false" customHeight="true" outlineLevel="0" collapsed="false">
      <c r="A58" s="11"/>
      <c r="B58" s="11"/>
      <c r="C58" s="11"/>
      <c r="D58" s="11"/>
      <c r="E58" s="11"/>
    </row>
    <row r="59" customFormat="false" ht="18" hidden="false" customHeight="true" outlineLevel="0" collapsed="false">
      <c r="A59" s="10"/>
      <c r="B59" s="10"/>
      <c r="C59" s="10"/>
      <c r="D59" s="10"/>
      <c r="E59" s="10"/>
    </row>
    <row r="60" customFormat="false" ht="18" hidden="false" customHeight="true" outlineLevel="0" collapsed="false">
      <c r="A60" s="11"/>
      <c r="B60" s="11"/>
      <c r="C60" s="11"/>
      <c r="D60" s="11"/>
      <c r="E60" s="11"/>
    </row>
    <row r="61" customFormat="false" ht="18" hidden="false" customHeight="true" outlineLevel="0" collapsed="false">
      <c r="A61" s="10"/>
      <c r="B61" s="10"/>
      <c r="C61" s="10"/>
      <c r="D61" s="10"/>
      <c r="E61" s="10"/>
    </row>
    <row r="62" customFormat="false" ht="18" hidden="false" customHeight="true" outlineLevel="0" collapsed="false">
      <c r="A62" s="11"/>
      <c r="B62" s="11"/>
      <c r="C62" s="11"/>
      <c r="D62" s="11"/>
      <c r="E62" s="11"/>
    </row>
    <row r="63" customFormat="false" ht="18" hidden="false" customHeight="true" outlineLevel="0" collapsed="false">
      <c r="A63" s="10"/>
      <c r="B63" s="10"/>
      <c r="C63" s="10"/>
      <c r="D63" s="10"/>
      <c r="E63" s="10"/>
    </row>
    <row r="64" customFormat="false" ht="18" hidden="false" customHeight="true" outlineLevel="0" collapsed="false">
      <c r="A64" s="11"/>
      <c r="B64" s="11"/>
      <c r="C64" s="11"/>
      <c r="D64" s="11"/>
      <c r="E64" s="11"/>
    </row>
    <row r="65" customFormat="false" ht="18" hidden="false" customHeight="true" outlineLevel="0" collapsed="false">
      <c r="A65" s="10"/>
      <c r="B65" s="10"/>
      <c r="C65" s="10"/>
      <c r="D65" s="10"/>
      <c r="E65" s="10"/>
    </row>
    <row r="66" customFormat="false" ht="18" hidden="false" customHeight="true" outlineLevel="0" collapsed="false">
      <c r="A66" s="11"/>
      <c r="B66" s="11"/>
      <c r="C66" s="11"/>
      <c r="D66" s="11"/>
      <c r="E66" s="11"/>
    </row>
    <row r="67" customFormat="false" ht="18" hidden="false" customHeight="true" outlineLevel="0" collapsed="false">
      <c r="A67" s="10"/>
      <c r="B67" s="10"/>
      <c r="C67" s="10"/>
      <c r="D67" s="10"/>
      <c r="E67" s="10"/>
    </row>
    <row r="68" customFormat="false" ht="18" hidden="false" customHeight="true" outlineLevel="0" collapsed="false">
      <c r="A68" s="11"/>
      <c r="B68" s="11"/>
      <c r="C68" s="11"/>
      <c r="D68" s="11"/>
      <c r="E68" s="11"/>
    </row>
    <row r="69" customFormat="false" ht="18" hidden="false" customHeight="true" outlineLevel="0" collapsed="false">
      <c r="A69" s="10"/>
      <c r="B69" s="10"/>
      <c r="C69" s="10"/>
      <c r="D69" s="10"/>
      <c r="E69" s="10"/>
    </row>
    <row r="70" customFormat="false" ht="18" hidden="false" customHeight="true" outlineLevel="0" collapsed="false">
      <c r="A70" s="11"/>
      <c r="B70" s="11"/>
      <c r="C70" s="11"/>
      <c r="D70" s="11"/>
      <c r="E70" s="11"/>
    </row>
    <row r="71" customFormat="false" ht="18" hidden="false" customHeight="true" outlineLevel="0" collapsed="false">
      <c r="A71" s="10"/>
      <c r="B71" s="10"/>
      <c r="C71" s="10"/>
      <c r="D71" s="10"/>
      <c r="E71" s="10"/>
    </row>
    <row r="72" customFormat="false" ht="18" hidden="false" customHeight="true" outlineLevel="0" collapsed="false">
      <c r="A72" s="11"/>
      <c r="B72" s="11"/>
      <c r="C72" s="11"/>
      <c r="D72" s="11"/>
      <c r="E72" s="11"/>
    </row>
    <row r="73" customFormat="false" ht="18" hidden="false" customHeight="true" outlineLevel="0" collapsed="false">
      <c r="A73" s="10"/>
      <c r="B73" s="10"/>
      <c r="C73" s="10"/>
      <c r="D73" s="10"/>
      <c r="E73" s="10"/>
    </row>
    <row r="74" customFormat="false" ht="18" hidden="false" customHeight="true" outlineLevel="0" collapsed="false">
      <c r="A74" s="11"/>
      <c r="B74" s="11"/>
      <c r="C74" s="11"/>
      <c r="D74" s="11"/>
      <c r="E74" s="11"/>
    </row>
    <row r="75" customFormat="false" ht="18" hidden="false" customHeight="true" outlineLevel="0" collapsed="false">
      <c r="A75" s="10"/>
      <c r="B75" s="10"/>
      <c r="C75" s="10"/>
      <c r="D75" s="10"/>
      <c r="E75" s="10"/>
    </row>
    <row r="76" customFormat="false" ht="18" hidden="false" customHeight="true" outlineLevel="0" collapsed="false">
      <c r="A76" s="11"/>
      <c r="B76" s="11"/>
      <c r="C76" s="11"/>
      <c r="D76" s="11"/>
      <c r="E76" s="11"/>
    </row>
    <row r="77" customFormat="false" ht="18" hidden="false" customHeight="true" outlineLevel="0" collapsed="false">
      <c r="A77" s="10"/>
      <c r="B77" s="10"/>
      <c r="C77" s="10"/>
      <c r="D77" s="10"/>
      <c r="E77" s="10"/>
    </row>
    <row r="78" customFormat="false" ht="18" hidden="false" customHeight="true" outlineLevel="0" collapsed="false">
      <c r="A78" s="11"/>
      <c r="B78" s="11"/>
      <c r="C78" s="11"/>
      <c r="D78" s="11"/>
      <c r="E78" s="11"/>
    </row>
    <row r="79" customFormat="false" ht="18" hidden="false" customHeight="true" outlineLevel="0" collapsed="false">
      <c r="A79" s="10"/>
      <c r="B79" s="10"/>
      <c r="C79" s="10"/>
      <c r="D79" s="10"/>
      <c r="E79" s="10"/>
    </row>
    <row r="80" customFormat="false" ht="18" hidden="false" customHeight="true" outlineLevel="0" collapsed="false">
      <c r="A80" s="11"/>
      <c r="B80" s="11"/>
      <c r="C80" s="11"/>
      <c r="D80" s="11"/>
      <c r="E80" s="11"/>
    </row>
    <row r="81" customFormat="false" ht="18" hidden="false" customHeight="true" outlineLevel="0" collapsed="false">
      <c r="A81" s="10"/>
      <c r="B81" s="10"/>
      <c r="C81" s="10"/>
      <c r="D81" s="10"/>
      <c r="E81" s="10"/>
    </row>
    <row r="82" customFormat="false" ht="18" hidden="false" customHeight="true" outlineLevel="0" collapsed="false">
      <c r="A82" s="11"/>
      <c r="B82" s="11"/>
      <c r="C82" s="11"/>
      <c r="D82" s="11"/>
      <c r="E82" s="11"/>
    </row>
    <row r="83" customFormat="false" ht="18" hidden="false" customHeight="true" outlineLevel="0" collapsed="false">
      <c r="A83" s="10"/>
      <c r="B83" s="10"/>
      <c r="C83" s="10"/>
      <c r="D83" s="10"/>
      <c r="E83" s="10"/>
    </row>
    <row r="84" customFormat="false" ht="18" hidden="false" customHeight="true" outlineLevel="0" collapsed="false">
      <c r="A84" s="11"/>
      <c r="B84" s="11"/>
      <c r="C84" s="11"/>
      <c r="D84" s="11"/>
      <c r="E84" s="11"/>
    </row>
    <row r="85" customFormat="false" ht="18" hidden="false" customHeight="true" outlineLevel="0" collapsed="false">
      <c r="A85" s="10"/>
      <c r="B85" s="10"/>
      <c r="C85" s="10"/>
      <c r="D85" s="10"/>
      <c r="E85" s="10"/>
    </row>
    <row r="86" customFormat="false" ht="18" hidden="false" customHeight="true" outlineLevel="0" collapsed="false">
      <c r="A86" s="11"/>
      <c r="B86" s="11"/>
      <c r="C86" s="11"/>
      <c r="D86" s="11"/>
      <c r="E86" s="11"/>
    </row>
    <row r="87" customFormat="false" ht="18" hidden="false" customHeight="true" outlineLevel="0" collapsed="false">
      <c r="A87" s="10"/>
      <c r="B87" s="10"/>
      <c r="C87" s="10"/>
      <c r="D87" s="10"/>
      <c r="E87" s="10"/>
    </row>
    <row r="88" customFormat="false" ht="18" hidden="false" customHeight="true" outlineLevel="0" collapsed="false">
      <c r="A88" s="11"/>
      <c r="B88" s="11"/>
      <c r="C88" s="11"/>
      <c r="D88" s="11"/>
      <c r="E88" s="11"/>
    </row>
    <row r="89" customFormat="false" ht="18" hidden="false" customHeight="true" outlineLevel="0" collapsed="false">
      <c r="A89" s="10"/>
      <c r="B89" s="10"/>
      <c r="C89" s="10"/>
      <c r="D89" s="10"/>
      <c r="E89" s="10"/>
    </row>
    <row r="90" customFormat="false" ht="18" hidden="false" customHeight="true" outlineLevel="0" collapsed="false">
      <c r="A90" s="11"/>
      <c r="B90" s="11"/>
      <c r="C90" s="11"/>
      <c r="D90" s="11"/>
      <c r="E90" s="11"/>
    </row>
    <row r="91" customFormat="false" ht="18" hidden="false" customHeight="true" outlineLevel="0" collapsed="false">
      <c r="A91" s="10"/>
      <c r="B91" s="10"/>
      <c r="C91" s="10"/>
      <c r="D91" s="10"/>
      <c r="E91" s="10"/>
    </row>
    <row r="92" customFormat="false" ht="18" hidden="false" customHeight="true" outlineLevel="0" collapsed="false">
      <c r="A92" s="11"/>
      <c r="B92" s="11"/>
      <c r="C92" s="11"/>
      <c r="D92" s="11"/>
      <c r="E92" s="11"/>
    </row>
    <row r="93" customFormat="false" ht="18" hidden="false" customHeight="true" outlineLevel="0" collapsed="false">
      <c r="A93" s="10"/>
      <c r="B93" s="10"/>
      <c r="C93" s="10"/>
      <c r="D93" s="10"/>
      <c r="E93" s="10"/>
    </row>
    <row r="94" customFormat="false" ht="18" hidden="false" customHeight="true" outlineLevel="0" collapsed="false">
      <c r="A94" s="11"/>
      <c r="B94" s="11"/>
      <c r="C94" s="11"/>
      <c r="D94" s="11"/>
      <c r="E94" s="11"/>
    </row>
    <row r="95" customFormat="false" ht="18" hidden="false" customHeight="true" outlineLevel="0" collapsed="false">
      <c r="A95" s="10"/>
      <c r="B95" s="10"/>
      <c r="C95" s="10"/>
      <c r="D95" s="10"/>
      <c r="E95" s="10"/>
    </row>
    <row r="96" customFormat="false" ht="18" hidden="false" customHeight="true" outlineLevel="0" collapsed="false">
      <c r="A96" s="11"/>
      <c r="B96" s="11"/>
      <c r="C96" s="11"/>
      <c r="D96" s="11"/>
      <c r="E96" s="11"/>
    </row>
    <row r="97" customFormat="false" ht="18" hidden="false" customHeight="true" outlineLevel="0" collapsed="false">
      <c r="A97" s="10"/>
      <c r="B97" s="10"/>
      <c r="C97" s="10"/>
      <c r="D97" s="10"/>
      <c r="E97" s="10"/>
    </row>
    <row r="98" customFormat="false" ht="18" hidden="false" customHeight="true" outlineLevel="0" collapsed="false">
      <c r="A98" s="11"/>
      <c r="B98" s="11"/>
      <c r="C98" s="11"/>
      <c r="D98" s="11"/>
      <c r="E98" s="11"/>
    </row>
    <row r="99" customFormat="false" ht="18" hidden="false" customHeight="true" outlineLevel="0" collapsed="false">
      <c r="A99" s="10"/>
      <c r="B99" s="10"/>
      <c r="C99" s="10"/>
      <c r="D99" s="10"/>
      <c r="E99" s="10"/>
    </row>
    <row r="100" customFormat="false" ht="18" hidden="false" customHeight="true" outlineLevel="0" collapsed="false">
      <c r="A100" s="11"/>
      <c r="B100" s="11"/>
      <c r="C100" s="11"/>
      <c r="D100" s="11"/>
      <c r="E100" s="11"/>
    </row>
    <row r="101" customFormat="false" ht="18" hidden="false" customHeight="true" outlineLevel="0" collapsed="false">
      <c r="A101" s="10"/>
      <c r="B101" s="10"/>
      <c r="C101" s="10"/>
      <c r="D101" s="10"/>
      <c r="E101" s="10"/>
    </row>
    <row r="102" customFormat="false" ht="18" hidden="false" customHeight="true" outlineLevel="0" collapsed="false">
      <c r="A102" s="11"/>
      <c r="B102" s="11"/>
      <c r="C102" s="11"/>
      <c r="D102" s="11"/>
      <c r="E102" s="11"/>
    </row>
    <row r="103" customFormat="false" ht="18" hidden="false" customHeight="true" outlineLevel="0" collapsed="false">
      <c r="A103" s="10"/>
      <c r="B103" s="10"/>
      <c r="C103" s="10"/>
      <c r="D103" s="10"/>
      <c r="E103" s="10"/>
    </row>
    <row r="104" customFormat="false" ht="18" hidden="false" customHeight="true" outlineLevel="0" collapsed="false">
      <c r="A104" s="11"/>
      <c r="B104" s="11"/>
      <c r="C104" s="11"/>
      <c r="D104" s="11"/>
      <c r="E104" s="11"/>
    </row>
    <row r="105" customFormat="false" ht="18" hidden="false" customHeight="true" outlineLevel="0" collapsed="false">
      <c r="A105" s="10"/>
      <c r="B105" s="10"/>
      <c r="C105" s="10"/>
      <c r="D105" s="10"/>
      <c r="E105" s="10"/>
    </row>
    <row r="106" customFormat="false" ht="18" hidden="false" customHeight="true" outlineLevel="0" collapsed="false">
      <c r="A106" s="11"/>
      <c r="B106" s="11"/>
      <c r="C106" s="11"/>
      <c r="D106" s="11"/>
      <c r="E106" s="11"/>
    </row>
    <row r="107" customFormat="false" ht="18" hidden="false" customHeight="true" outlineLevel="0" collapsed="false">
      <c r="A107" s="10"/>
      <c r="B107" s="10"/>
      <c r="C107" s="10"/>
      <c r="D107" s="10"/>
      <c r="E107" s="10"/>
    </row>
    <row r="108" customFormat="false" ht="18" hidden="false" customHeight="true" outlineLevel="0" collapsed="false">
      <c r="A108" s="11"/>
      <c r="B108" s="11"/>
      <c r="C108" s="11"/>
      <c r="D108" s="11"/>
      <c r="E108" s="11"/>
    </row>
    <row r="109" customFormat="false" ht="18" hidden="false" customHeight="true" outlineLevel="0" collapsed="false">
      <c r="A109" s="10"/>
      <c r="B109" s="10"/>
      <c r="C109" s="10"/>
      <c r="D109" s="10"/>
      <c r="E109" s="10"/>
    </row>
    <row r="110" customFormat="false" ht="18" hidden="false" customHeight="true" outlineLevel="0" collapsed="false">
      <c r="A110" s="11"/>
      <c r="B110" s="11"/>
      <c r="C110" s="11"/>
      <c r="D110" s="11"/>
      <c r="E110" s="11"/>
    </row>
    <row r="111" customFormat="false" ht="18" hidden="false" customHeight="true" outlineLevel="0" collapsed="false">
      <c r="A111" s="10"/>
      <c r="B111" s="10"/>
      <c r="C111" s="10"/>
      <c r="D111" s="10"/>
      <c r="E111" s="10"/>
    </row>
    <row r="112" customFormat="false" ht="18" hidden="false" customHeight="true" outlineLevel="0" collapsed="false">
      <c r="A112" s="11"/>
      <c r="B112" s="11"/>
      <c r="C112" s="11"/>
      <c r="D112" s="11"/>
      <c r="E112" s="11"/>
    </row>
    <row r="113" customFormat="false" ht="18" hidden="false" customHeight="true" outlineLevel="0" collapsed="false">
      <c r="A113" s="10"/>
      <c r="B113" s="10"/>
      <c r="C113" s="10"/>
      <c r="D113" s="10"/>
      <c r="E113" s="10"/>
    </row>
    <row r="114" customFormat="false" ht="18" hidden="false" customHeight="true" outlineLevel="0" collapsed="false">
      <c r="A114" s="11"/>
      <c r="B114" s="11"/>
      <c r="C114" s="11"/>
      <c r="D114" s="11"/>
      <c r="E114" s="11"/>
    </row>
    <row r="115" customFormat="false" ht="18" hidden="false" customHeight="true" outlineLevel="0" collapsed="false">
      <c r="A115" s="10"/>
      <c r="B115" s="10"/>
      <c r="C115" s="10"/>
      <c r="D115" s="10"/>
      <c r="E115" s="10"/>
    </row>
    <row r="116" customFormat="false" ht="18" hidden="false" customHeight="true" outlineLevel="0" collapsed="false">
      <c r="A116" s="11"/>
      <c r="B116" s="11"/>
      <c r="C116" s="11"/>
      <c r="D116" s="11"/>
      <c r="E116" s="11"/>
    </row>
    <row r="117" customFormat="false" ht="18" hidden="false" customHeight="true" outlineLevel="0" collapsed="false">
      <c r="A117" s="10"/>
      <c r="B117" s="10"/>
      <c r="C117" s="10"/>
      <c r="D117" s="10"/>
      <c r="E117" s="10"/>
    </row>
    <row r="118" customFormat="false" ht="18" hidden="false" customHeight="true" outlineLevel="0" collapsed="false">
      <c r="A118" s="11"/>
      <c r="B118" s="11"/>
      <c r="C118" s="11"/>
      <c r="D118" s="11"/>
      <c r="E118" s="11"/>
    </row>
    <row r="119" customFormat="false" ht="18" hidden="false" customHeight="true" outlineLevel="0" collapsed="false">
      <c r="A119" s="10"/>
      <c r="B119" s="10"/>
      <c r="C119" s="10"/>
      <c r="D119" s="10"/>
      <c r="E119" s="10"/>
    </row>
    <row r="120" customFormat="false" ht="18" hidden="false" customHeight="true" outlineLevel="0" collapsed="false">
      <c r="A120" s="11"/>
      <c r="B120" s="11"/>
      <c r="C120" s="11"/>
      <c r="D120" s="11"/>
      <c r="E120" s="11"/>
    </row>
    <row r="121" customFormat="false" ht="18" hidden="false" customHeight="true" outlineLevel="0" collapsed="false">
      <c r="A121" s="10"/>
      <c r="B121" s="10"/>
      <c r="C121" s="10"/>
      <c r="D121" s="10"/>
      <c r="E121" s="10"/>
    </row>
    <row r="122" customFormat="false" ht="18" hidden="false" customHeight="true" outlineLevel="0" collapsed="false">
      <c r="A122" s="11"/>
      <c r="B122" s="11"/>
      <c r="C122" s="11"/>
      <c r="D122" s="11"/>
      <c r="E122" s="11"/>
    </row>
    <row r="123" customFormat="false" ht="18" hidden="false" customHeight="true" outlineLevel="0" collapsed="false">
      <c r="A123" s="10"/>
      <c r="B123" s="10"/>
      <c r="C123" s="10"/>
      <c r="D123" s="10"/>
      <c r="E123" s="10"/>
    </row>
    <row r="124" customFormat="false" ht="18" hidden="false" customHeight="true" outlineLevel="0" collapsed="false">
      <c r="A124" s="11"/>
      <c r="B124" s="11"/>
      <c r="C124" s="11"/>
      <c r="D124" s="11"/>
      <c r="E124" s="11"/>
    </row>
    <row r="125" customFormat="false" ht="18" hidden="false" customHeight="true" outlineLevel="0" collapsed="false">
      <c r="A125" s="10"/>
      <c r="B125" s="10"/>
      <c r="C125" s="10"/>
      <c r="D125" s="10"/>
      <c r="E125" s="10"/>
    </row>
    <row r="126" customFormat="false" ht="18" hidden="false" customHeight="true" outlineLevel="0" collapsed="false">
      <c r="A126" s="11"/>
      <c r="B126" s="11"/>
      <c r="C126" s="11"/>
      <c r="D126" s="11"/>
      <c r="E126" s="11"/>
    </row>
    <row r="127" customFormat="false" ht="18" hidden="false" customHeight="true" outlineLevel="0" collapsed="false">
      <c r="A127" s="10"/>
      <c r="B127" s="10"/>
      <c r="C127" s="10"/>
      <c r="D127" s="10"/>
      <c r="E127" s="10"/>
    </row>
    <row r="128" customFormat="false" ht="18" hidden="false" customHeight="true" outlineLevel="0" collapsed="false">
      <c r="A128" s="11"/>
      <c r="B128" s="11"/>
      <c r="C128" s="11"/>
      <c r="D128" s="11"/>
      <c r="E128" s="11"/>
    </row>
    <row r="129" customFormat="false" ht="18" hidden="false" customHeight="true" outlineLevel="0" collapsed="false">
      <c r="A129" s="10"/>
      <c r="B129" s="10"/>
      <c r="C129" s="10"/>
      <c r="D129" s="10"/>
      <c r="E129" s="10"/>
    </row>
    <row r="130" customFormat="false" ht="18" hidden="false" customHeight="true" outlineLevel="0" collapsed="false">
      <c r="A130" s="11"/>
      <c r="B130" s="11"/>
      <c r="C130" s="11"/>
      <c r="D130" s="11"/>
      <c r="E130" s="11"/>
    </row>
    <row r="131" customFormat="false" ht="18" hidden="false" customHeight="true" outlineLevel="0" collapsed="false">
      <c r="A131" s="10"/>
      <c r="B131" s="10"/>
      <c r="C131" s="10"/>
      <c r="D131" s="10"/>
      <c r="E131" s="10"/>
    </row>
    <row r="132" customFormat="false" ht="18" hidden="false" customHeight="true" outlineLevel="0" collapsed="false">
      <c r="A132" s="11"/>
      <c r="B132" s="11"/>
      <c r="C132" s="11"/>
      <c r="D132" s="11"/>
      <c r="E132" s="11"/>
    </row>
    <row r="133" customFormat="false" ht="18" hidden="false" customHeight="true" outlineLevel="0" collapsed="false">
      <c r="A133" s="10"/>
      <c r="B133" s="10"/>
      <c r="C133" s="10"/>
      <c r="D133" s="10"/>
      <c r="E133" s="10"/>
    </row>
    <row r="134" customFormat="false" ht="18" hidden="false" customHeight="true" outlineLevel="0" collapsed="false">
      <c r="A134" s="11"/>
      <c r="B134" s="11"/>
      <c r="C134" s="11"/>
      <c r="D134" s="11"/>
      <c r="E134" s="11"/>
    </row>
    <row r="135" customFormat="false" ht="18" hidden="false" customHeight="true" outlineLevel="0" collapsed="false">
      <c r="A135" s="10"/>
      <c r="B135" s="10"/>
      <c r="C135" s="10"/>
      <c r="D135" s="10"/>
      <c r="E135" s="10"/>
    </row>
    <row r="136" customFormat="false" ht="18" hidden="false" customHeight="true" outlineLevel="0" collapsed="false">
      <c r="A136" s="11"/>
      <c r="B136" s="11"/>
      <c r="C136" s="11"/>
      <c r="D136" s="11"/>
      <c r="E136" s="11"/>
    </row>
    <row r="137" customFormat="false" ht="18" hidden="false" customHeight="true" outlineLevel="0" collapsed="false">
      <c r="A137" s="10"/>
      <c r="B137" s="10"/>
      <c r="C137" s="10"/>
      <c r="D137" s="10"/>
      <c r="E137" s="10"/>
    </row>
    <row r="138" customFormat="false" ht="18" hidden="false" customHeight="true" outlineLevel="0" collapsed="false">
      <c r="A138" s="11"/>
      <c r="B138" s="11"/>
      <c r="C138" s="11"/>
      <c r="D138" s="11"/>
      <c r="E138" s="11"/>
    </row>
    <row r="139" customFormat="false" ht="18" hidden="false" customHeight="true" outlineLevel="0" collapsed="false">
      <c r="A139" s="10"/>
      <c r="B139" s="10"/>
      <c r="C139" s="10"/>
      <c r="D139" s="10"/>
      <c r="E139" s="10"/>
    </row>
    <row r="140" customFormat="false" ht="18" hidden="false" customHeight="true" outlineLevel="0" collapsed="false">
      <c r="A140" s="11"/>
      <c r="B140" s="11"/>
      <c r="C140" s="11"/>
      <c r="D140" s="11"/>
      <c r="E140" s="11"/>
    </row>
    <row r="141" customFormat="false" ht="18" hidden="false" customHeight="true" outlineLevel="0" collapsed="false">
      <c r="A141" s="10"/>
      <c r="B141" s="10"/>
      <c r="C141" s="10"/>
      <c r="D141" s="10"/>
      <c r="E141" s="10"/>
    </row>
    <row r="142" customFormat="false" ht="18" hidden="false" customHeight="true" outlineLevel="0" collapsed="false">
      <c r="A142" s="11"/>
      <c r="B142" s="11"/>
      <c r="C142" s="11"/>
      <c r="D142" s="11"/>
      <c r="E142" s="11"/>
    </row>
    <row r="143" customFormat="false" ht="18" hidden="false" customHeight="true" outlineLevel="0" collapsed="false">
      <c r="A143" s="10"/>
      <c r="B143" s="10"/>
      <c r="C143" s="10"/>
      <c r="D143" s="10"/>
      <c r="E143" s="10"/>
    </row>
    <row r="144" customFormat="false" ht="18" hidden="false" customHeight="true" outlineLevel="0" collapsed="false">
      <c r="A144" s="11"/>
      <c r="B144" s="11"/>
      <c r="C144" s="11"/>
      <c r="D144" s="11"/>
      <c r="E144" s="11"/>
    </row>
    <row r="145" customFormat="false" ht="18" hidden="false" customHeight="true" outlineLevel="0" collapsed="false">
      <c r="A145" s="10"/>
      <c r="B145" s="10"/>
      <c r="C145" s="10"/>
      <c r="D145" s="10"/>
      <c r="E145" s="10"/>
    </row>
    <row r="146" customFormat="false" ht="18" hidden="false" customHeight="true" outlineLevel="0" collapsed="false">
      <c r="A146" s="11"/>
      <c r="B146" s="11"/>
      <c r="C146" s="11"/>
      <c r="D146" s="11"/>
      <c r="E146" s="11"/>
    </row>
    <row r="147" customFormat="false" ht="18" hidden="false" customHeight="true" outlineLevel="0" collapsed="false">
      <c r="A147" s="10"/>
      <c r="B147" s="10"/>
      <c r="C147" s="10"/>
      <c r="D147" s="10"/>
      <c r="E147" s="10"/>
    </row>
    <row r="148" customFormat="false" ht="18" hidden="false" customHeight="true" outlineLevel="0" collapsed="false">
      <c r="A148" s="11"/>
      <c r="B148" s="11"/>
      <c r="C148" s="11"/>
      <c r="D148" s="11"/>
      <c r="E148" s="11"/>
    </row>
    <row r="149" customFormat="false" ht="18" hidden="false" customHeight="true" outlineLevel="0" collapsed="false">
      <c r="A149" s="10"/>
      <c r="B149" s="10"/>
      <c r="C149" s="10"/>
      <c r="D149" s="10"/>
      <c r="E149" s="10"/>
    </row>
    <row r="150" customFormat="false" ht="18" hidden="false" customHeight="true" outlineLevel="0" collapsed="false">
      <c r="A150" s="11"/>
      <c r="B150" s="11"/>
      <c r="C150" s="11"/>
      <c r="D150" s="11"/>
      <c r="E150" s="11"/>
    </row>
    <row r="151" customFormat="false" ht="18" hidden="false" customHeight="true" outlineLevel="0" collapsed="false">
      <c r="A151" s="10"/>
      <c r="B151" s="10"/>
      <c r="C151" s="10"/>
      <c r="D151" s="10"/>
      <c r="E151" s="10"/>
    </row>
    <row r="152" customFormat="false" ht="18" hidden="false" customHeight="true" outlineLevel="0" collapsed="false">
      <c r="A152" s="11"/>
      <c r="B152" s="11"/>
      <c r="C152" s="11"/>
      <c r="D152" s="11"/>
      <c r="E152" s="11"/>
    </row>
    <row r="153" customFormat="false" ht="18" hidden="false" customHeight="true" outlineLevel="0" collapsed="false">
      <c r="A153" s="10"/>
      <c r="B153" s="10"/>
      <c r="C153" s="10"/>
      <c r="D153" s="10"/>
      <c r="E153" s="10"/>
    </row>
    <row r="154" customFormat="false" ht="18" hidden="false" customHeight="true" outlineLevel="0" collapsed="false">
      <c r="A154" s="11"/>
      <c r="B154" s="11"/>
      <c r="C154" s="11"/>
      <c r="D154" s="11"/>
      <c r="E154" s="11"/>
    </row>
    <row r="155" customFormat="false" ht="18" hidden="false" customHeight="true" outlineLevel="0" collapsed="false">
      <c r="A155" s="10"/>
      <c r="B155" s="10"/>
      <c r="C155" s="10"/>
      <c r="D155" s="10"/>
      <c r="E155" s="10"/>
    </row>
    <row r="156" customFormat="false" ht="18" hidden="false" customHeight="true" outlineLevel="0" collapsed="false">
      <c r="A156" s="11"/>
      <c r="B156" s="11"/>
      <c r="C156" s="11"/>
      <c r="D156" s="11"/>
      <c r="E156" s="11"/>
    </row>
    <row r="157" customFormat="false" ht="18" hidden="false" customHeight="true" outlineLevel="0" collapsed="false">
      <c r="A157" s="10"/>
      <c r="B157" s="10"/>
      <c r="C157" s="10"/>
      <c r="D157" s="10"/>
      <c r="E157" s="10"/>
    </row>
    <row r="158" customFormat="false" ht="18" hidden="false" customHeight="true" outlineLevel="0" collapsed="false">
      <c r="A158" s="11"/>
      <c r="B158" s="11"/>
      <c r="C158" s="11"/>
      <c r="D158" s="11"/>
      <c r="E158" s="11"/>
    </row>
    <row r="159" customFormat="false" ht="18" hidden="false" customHeight="true" outlineLevel="0" collapsed="false">
      <c r="A159" s="10"/>
      <c r="B159" s="10"/>
      <c r="C159" s="10"/>
      <c r="D159" s="10"/>
      <c r="E159" s="10"/>
    </row>
    <row r="160" customFormat="false" ht="18" hidden="false" customHeight="true" outlineLevel="0" collapsed="false">
      <c r="A160" s="11"/>
      <c r="B160" s="11"/>
      <c r="C160" s="11"/>
      <c r="D160" s="11"/>
      <c r="E160" s="11"/>
    </row>
    <row r="161" customFormat="false" ht="18" hidden="false" customHeight="true" outlineLevel="0" collapsed="false">
      <c r="A161" s="10"/>
      <c r="B161" s="10"/>
      <c r="C161" s="10"/>
      <c r="D161" s="10"/>
      <c r="E161" s="10"/>
    </row>
    <row r="162" customFormat="false" ht="18" hidden="false" customHeight="true" outlineLevel="0" collapsed="false">
      <c r="A162" s="11"/>
      <c r="B162" s="11"/>
      <c r="C162" s="11"/>
      <c r="D162" s="11"/>
      <c r="E162" s="11"/>
    </row>
    <row r="163" customFormat="false" ht="18" hidden="false" customHeight="true" outlineLevel="0" collapsed="false">
      <c r="A163" s="10"/>
      <c r="B163" s="10"/>
      <c r="C163" s="10"/>
      <c r="D163" s="10"/>
      <c r="E163" s="10"/>
    </row>
    <row r="164" customFormat="false" ht="18" hidden="false" customHeight="true" outlineLevel="0" collapsed="false">
      <c r="A164" s="11"/>
      <c r="B164" s="11"/>
      <c r="C164" s="11"/>
      <c r="D164" s="11"/>
      <c r="E164" s="11"/>
    </row>
    <row r="165" customFormat="false" ht="18" hidden="false" customHeight="true" outlineLevel="0" collapsed="false">
      <c r="A165" s="10"/>
      <c r="B165" s="10"/>
      <c r="C165" s="10"/>
      <c r="D165" s="10"/>
      <c r="E165" s="10"/>
    </row>
    <row r="166" customFormat="false" ht="18" hidden="false" customHeight="true" outlineLevel="0" collapsed="false">
      <c r="A166" s="11"/>
      <c r="B166" s="11"/>
      <c r="C166" s="11"/>
      <c r="D166" s="11"/>
      <c r="E166" s="11"/>
    </row>
    <row r="167" customFormat="false" ht="18" hidden="false" customHeight="true" outlineLevel="0" collapsed="false">
      <c r="A167" s="10"/>
      <c r="B167" s="10"/>
      <c r="C167" s="10"/>
      <c r="D167" s="10"/>
      <c r="E167" s="10"/>
    </row>
    <row r="168" customFormat="false" ht="18" hidden="false" customHeight="true" outlineLevel="0" collapsed="false">
      <c r="A168" s="11"/>
      <c r="B168" s="11"/>
      <c r="C168" s="11"/>
      <c r="D168" s="11"/>
      <c r="E168" s="11"/>
    </row>
    <row r="169" customFormat="false" ht="18" hidden="false" customHeight="true" outlineLevel="0" collapsed="false">
      <c r="A169" s="10"/>
      <c r="B169" s="10"/>
      <c r="C169" s="10"/>
      <c r="D169" s="10"/>
      <c r="E169" s="10"/>
    </row>
    <row r="170" customFormat="false" ht="18" hidden="false" customHeight="true" outlineLevel="0" collapsed="false">
      <c r="A170" s="11"/>
      <c r="B170" s="11"/>
      <c r="C170" s="11"/>
      <c r="D170" s="11"/>
      <c r="E170" s="11"/>
    </row>
    <row r="171" customFormat="false" ht="18" hidden="false" customHeight="true" outlineLevel="0" collapsed="false">
      <c r="A171" s="10"/>
      <c r="B171" s="10"/>
      <c r="C171" s="10"/>
      <c r="D171" s="10"/>
      <c r="E171" s="10"/>
    </row>
    <row r="172" customFormat="false" ht="18" hidden="false" customHeight="true" outlineLevel="0" collapsed="false">
      <c r="A172" s="11"/>
      <c r="B172" s="11"/>
      <c r="C172" s="11"/>
      <c r="D172" s="11"/>
      <c r="E172" s="11"/>
    </row>
    <row r="173" customFormat="false" ht="18" hidden="false" customHeight="true" outlineLevel="0" collapsed="false">
      <c r="A173" s="10"/>
      <c r="B173" s="10"/>
      <c r="C173" s="10"/>
      <c r="D173" s="10"/>
      <c r="E173" s="10"/>
    </row>
    <row r="174" customFormat="false" ht="18" hidden="false" customHeight="true" outlineLevel="0" collapsed="false">
      <c r="A174" s="11"/>
      <c r="B174" s="11"/>
      <c r="C174" s="11"/>
      <c r="D174" s="11"/>
      <c r="E174" s="11"/>
    </row>
    <row r="175" customFormat="false" ht="18" hidden="false" customHeight="true" outlineLevel="0" collapsed="false">
      <c r="A175" s="10"/>
      <c r="B175" s="10"/>
      <c r="C175" s="10"/>
      <c r="D175" s="10"/>
      <c r="E175" s="10"/>
    </row>
    <row r="176" customFormat="false" ht="18" hidden="false" customHeight="true" outlineLevel="0" collapsed="false">
      <c r="A176" s="11"/>
      <c r="B176" s="11"/>
      <c r="C176" s="11"/>
      <c r="D176" s="11"/>
      <c r="E176" s="11"/>
    </row>
    <row r="177" customFormat="false" ht="18" hidden="false" customHeight="true" outlineLevel="0" collapsed="false">
      <c r="A177" s="10"/>
      <c r="B177" s="10"/>
      <c r="C177" s="10"/>
      <c r="D177" s="10"/>
      <c r="E177" s="10"/>
    </row>
    <row r="178" customFormat="false" ht="18" hidden="false" customHeight="true" outlineLevel="0" collapsed="false">
      <c r="A178" s="11"/>
      <c r="B178" s="11"/>
      <c r="C178" s="11"/>
      <c r="D178" s="11"/>
      <c r="E178" s="11"/>
    </row>
    <row r="179" customFormat="false" ht="18" hidden="false" customHeight="true" outlineLevel="0" collapsed="false">
      <c r="A179" s="10"/>
      <c r="B179" s="10"/>
      <c r="C179" s="10"/>
      <c r="D179" s="10"/>
      <c r="E179" s="10"/>
    </row>
    <row r="180" customFormat="false" ht="18" hidden="false" customHeight="true" outlineLevel="0" collapsed="false">
      <c r="A180" s="11"/>
      <c r="B180" s="11"/>
      <c r="C180" s="11"/>
      <c r="D180" s="11"/>
      <c r="E180" s="11"/>
    </row>
    <row r="181" customFormat="false" ht="18" hidden="false" customHeight="true" outlineLevel="0" collapsed="false">
      <c r="A181" s="10"/>
      <c r="B181" s="10"/>
      <c r="C181" s="10"/>
      <c r="D181" s="10"/>
      <c r="E181" s="10"/>
    </row>
    <row r="182" customFormat="false" ht="18" hidden="false" customHeight="true" outlineLevel="0" collapsed="false">
      <c r="A182" s="11"/>
      <c r="B182" s="11"/>
      <c r="C182" s="11"/>
      <c r="D182" s="11"/>
      <c r="E182" s="11"/>
    </row>
    <row r="183" customFormat="false" ht="18" hidden="false" customHeight="true" outlineLevel="0" collapsed="false">
      <c r="A183" s="10"/>
      <c r="B183" s="10"/>
      <c r="C183" s="10"/>
      <c r="D183" s="10"/>
      <c r="E183" s="10"/>
    </row>
    <row r="184" customFormat="false" ht="18" hidden="false" customHeight="true" outlineLevel="0" collapsed="false">
      <c r="A184" s="11"/>
      <c r="B184" s="11"/>
      <c r="C184" s="11"/>
      <c r="D184" s="11"/>
      <c r="E184" s="11"/>
    </row>
    <row r="185" customFormat="false" ht="18" hidden="false" customHeight="true" outlineLevel="0" collapsed="false">
      <c r="A185" s="10"/>
      <c r="B185" s="10"/>
      <c r="C185" s="10"/>
      <c r="D185" s="10"/>
      <c r="E185" s="10"/>
    </row>
    <row r="186" customFormat="false" ht="18" hidden="false" customHeight="true" outlineLevel="0" collapsed="false">
      <c r="A186" s="11"/>
      <c r="B186" s="11"/>
      <c r="C186" s="11"/>
      <c r="D186" s="11"/>
      <c r="E186" s="11"/>
    </row>
    <row r="187" customFormat="false" ht="18" hidden="false" customHeight="true" outlineLevel="0" collapsed="false">
      <c r="A187" s="10"/>
      <c r="B187" s="10"/>
      <c r="C187" s="10"/>
      <c r="D187" s="10"/>
      <c r="E187" s="10"/>
    </row>
    <row r="188" customFormat="false" ht="18" hidden="false" customHeight="true" outlineLevel="0" collapsed="false">
      <c r="A188" s="11"/>
      <c r="B188" s="11"/>
      <c r="C188" s="11"/>
      <c r="D188" s="11"/>
      <c r="E188" s="11"/>
    </row>
    <row r="189" customFormat="false" ht="18" hidden="false" customHeight="true" outlineLevel="0" collapsed="false">
      <c r="A189" s="10"/>
      <c r="B189" s="10"/>
      <c r="C189" s="10"/>
      <c r="D189" s="10"/>
      <c r="E189" s="10"/>
    </row>
    <row r="190" customFormat="false" ht="18" hidden="false" customHeight="true" outlineLevel="0" collapsed="false">
      <c r="A190" s="11"/>
      <c r="B190" s="11"/>
      <c r="C190" s="11"/>
      <c r="D190" s="11"/>
      <c r="E190" s="11"/>
    </row>
    <row r="191" customFormat="false" ht="18" hidden="false" customHeight="true" outlineLevel="0" collapsed="false">
      <c r="A191" s="10"/>
      <c r="B191" s="10"/>
      <c r="C191" s="10"/>
      <c r="D191" s="10"/>
      <c r="E191" s="10"/>
    </row>
    <row r="192" customFormat="false" ht="18" hidden="false" customHeight="true" outlineLevel="0" collapsed="false">
      <c r="A192" s="11"/>
      <c r="B192" s="11"/>
      <c r="C192" s="11"/>
      <c r="D192" s="11"/>
      <c r="E192" s="11"/>
    </row>
    <row r="193" customFormat="false" ht="18" hidden="false" customHeight="true" outlineLevel="0" collapsed="false">
      <c r="A193" s="10"/>
      <c r="B193" s="10"/>
      <c r="C193" s="10"/>
      <c r="D193" s="10"/>
      <c r="E193" s="10"/>
    </row>
    <row r="194" customFormat="false" ht="18" hidden="false" customHeight="true" outlineLevel="0" collapsed="false">
      <c r="A194" s="11"/>
      <c r="B194" s="11"/>
      <c r="C194" s="11"/>
      <c r="D194" s="11"/>
      <c r="E194" s="11"/>
    </row>
    <row r="195" customFormat="false" ht="18" hidden="false" customHeight="true" outlineLevel="0" collapsed="false">
      <c r="A195" s="10"/>
      <c r="B195" s="10"/>
      <c r="C195" s="10"/>
      <c r="D195" s="10"/>
      <c r="E195" s="10"/>
    </row>
    <row r="196" customFormat="false" ht="18" hidden="false" customHeight="true" outlineLevel="0" collapsed="false">
      <c r="A196" s="11"/>
      <c r="B196" s="11"/>
      <c r="C196" s="11"/>
      <c r="D196" s="11"/>
      <c r="E196" s="11"/>
    </row>
    <row r="197" customFormat="false" ht="18" hidden="false" customHeight="true" outlineLevel="0" collapsed="false">
      <c r="A197" s="10"/>
      <c r="B197" s="10"/>
      <c r="C197" s="10"/>
      <c r="D197" s="10"/>
      <c r="E197" s="10"/>
    </row>
    <row r="198" customFormat="false" ht="18" hidden="false" customHeight="true" outlineLevel="0" collapsed="false">
      <c r="A198" s="11"/>
      <c r="B198" s="11"/>
      <c r="C198" s="11"/>
      <c r="D198" s="11"/>
      <c r="E198" s="11"/>
    </row>
    <row r="199" customFormat="false" ht="18" hidden="false" customHeight="true" outlineLevel="0" collapsed="false">
      <c r="A199" s="10"/>
      <c r="B199" s="10"/>
      <c r="C199" s="10"/>
      <c r="D199" s="10"/>
      <c r="E199" s="10"/>
    </row>
    <row r="200" customFormat="false" ht="18" hidden="false" customHeight="true" outlineLevel="0" collapsed="false">
      <c r="A200" s="11"/>
      <c r="B200" s="11"/>
      <c r="C200" s="11"/>
      <c r="D200" s="11"/>
      <c r="E200" s="11"/>
    </row>
    <row r="201" customFormat="false" ht="18" hidden="false" customHeight="true" outlineLevel="0" collapsed="false">
      <c r="A201" s="10"/>
      <c r="B201" s="10"/>
      <c r="C201" s="10"/>
      <c r="D201" s="10"/>
      <c r="E201" s="10"/>
    </row>
    <row r="202" customFormat="false" ht="18" hidden="false" customHeight="true" outlineLevel="0" collapsed="false">
      <c r="A202" s="11"/>
      <c r="B202" s="11"/>
      <c r="C202" s="11"/>
      <c r="D202" s="11"/>
      <c r="E202" s="11"/>
    </row>
    <row r="203" customFormat="false" ht="18" hidden="false" customHeight="true" outlineLevel="0" collapsed="false">
      <c r="A203" s="10"/>
      <c r="B203" s="10"/>
      <c r="C203" s="10"/>
      <c r="D203" s="10"/>
      <c r="E203" s="10"/>
    </row>
    <row r="204" customFormat="false" ht="18" hidden="false" customHeight="true" outlineLevel="0" collapsed="false">
      <c r="A204" s="11"/>
      <c r="B204" s="11"/>
      <c r="C204" s="11"/>
      <c r="D204" s="11"/>
      <c r="E204" s="11"/>
    </row>
    <row r="205" customFormat="false" ht="18" hidden="false" customHeight="true" outlineLevel="0" collapsed="false">
      <c r="A205" s="10"/>
      <c r="B205" s="10"/>
      <c r="C205" s="10"/>
      <c r="D205" s="10"/>
      <c r="E205" s="10"/>
    </row>
    <row r="206" customFormat="false" ht="18" hidden="false" customHeight="true" outlineLevel="0" collapsed="false">
      <c r="A206" s="11"/>
      <c r="B206" s="11"/>
      <c r="C206" s="11"/>
      <c r="D206" s="11"/>
      <c r="E206" s="11"/>
    </row>
    <row r="207" customFormat="false" ht="18" hidden="false" customHeight="true" outlineLevel="0" collapsed="false">
      <c r="A207" s="10"/>
      <c r="B207" s="10"/>
      <c r="C207" s="10"/>
      <c r="D207" s="10"/>
      <c r="E207" s="10"/>
    </row>
    <row r="208" customFormat="false" ht="18" hidden="false" customHeight="true" outlineLevel="0" collapsed="false">
      <c r="A208" s="11"/>
      <c r="B208" s="11"/>
      <c r="C208" s="11"/>
      <c r="D208" s="11"/>
      <c r="E208" s="11"/>
    </row>
    <row r="209" customFormat="false" ht="18" hidden="false" customHeight="true" outlineLevel="0" collapsed="false">
      <c r="A209" s="10"/>
      <c r="B209" s="10"/>
      <c r="C209" s="10"/>
      <c r="D209" s="10"/>
      <c r="E209" s="10"/>
    </row>
    <row r="210" customFormat="false" ht="18" hidden="false" customHeight="true" outlineLevel="0" collapsed="false">
      <c r="A210" s="11"/>
      <c r="B210" s="11"/>
      <c r="C210" s="11"/>
      <c r="D210" s="11"/>
      <c r="E210" s="11"/>
    </row>
    <row r="211" customFormat="false" ht="18" hidden="false" customHeight="true" outlineLevel="0" collapsed="false">
      <c r="A211" s="10"/>
      <c r="B211" s="10"/>
      <c r="C211" s="10"/>
      <c r="D211" s="10"/>
      <c r="E211" s="10"/>
    </row>
    <row r="212" customFormat="false" ht="18" hidden="false" customHeight="true" outlineLevel="0" collapsed="false">
      <c r="A212" s="11"/>
      <c r="B212" s="11"/>
      <c r="C212" s="11"/>
      <c r="D212" s="11"/>
      <c r="E212" s="11"/>
    </row>
    <row r="213" customFormat="false" ht="18" hidden="false" customHeight="true" outlineLevel="0" collapsed="false">
      <c r="A213" s="10"/>
      <c r="B213" s="10"/>
      <c r="C213" s="10"/>
      <c r="D213" s="10"/>
      <c r="E213" s="10"/>
    </row>
    <row r="214" customFormat="false" ht="18" hidden="false" customHeight="true" outlineLevel="0" collapsed="false">
      <c r="A214" s="11"/>
      <c r="B214" s="11"/>
      <c r="C214" s="11"/>
      <c r="D214" s="11"/>
      <c r="E214" s="11"/>
    </row>
    <row r="215" customFormat="false" ht="18" hidden="false" customHeight="true" outlineLevel="0" collapsed="false">
      <c r="A215" s="10"/>
      <c r="B215" s="10"/>
      <c r="C215" s="10"/>
      <c r="D215" s="10"/>
      <c r="E215" s="10"/>
    </row>
    <row r="216" customFormat="false" ht="18" hidden="false" customHeight="true" outlineLevel="0" collapsed="false">
      <c r="A216" s="11"/>
      <c r="B216" s="11"/>
      <c r="C216" s="11"/>
      <c r="D216" s="11"/>
      <c r="E216" s="11"/>
    </row>
    <row r="217" customFormat="false" ht="18" hidden="false" customHeight="true" outlineLevel="0" collapsed="false">
      <c r="A217" s="10"/>
      <c r="B217" s="10"/>
      <c r="C217" s="10"/>
      <c r="D217" s="10"/>
      <c r="E217" s="10"/>
    </row>
    <row r="218" customFormat="false" ht="18" hidden="false" customHeight="true" outlineLevel="0" collapsed="false">
      <c r="A218" s="11"/>
      <c r="B218" s="11"/>
      <c r="C218" s="11"/>
      <c r="D218" s="11"/>
      <c r="E218" s="11"/>
    </row>
    <row r="219" customFormat="false" ht="18" hidden="false" customHeight="true" outlineLevel="0" collapsed="false">
      <c r="A219" s="10"/>
      <c r="B219" s="10"/>
      <c r="C219" s="10"/>
      <c r="D219" s="10"/>
      <c r="E219" s="10"/>
    </row>
    <row r="220" customFormat="false" ht="18" hidden="false" customHeight="true" outlineLevel="0" collapsed="false">
      <c r="A220" s="11"/>
      <c r="B220" s="11"/>
      <c r="C220" s="11"/>
      <c r="D220" s="11"/>
      <c r="E220" s="11"/>
    </row>
    <row r="221" customFormat="false" ht="18" hidden="false" customHeight="true" outlineLevel="0" collapsed="false">
      <c r="A221" s="10"/>
      <c r="B221" s="10"/>
      <c r="C221" s="10"/>
      <c r="D221" s="10"/>
      <c r="E221" s="10"/>
    </row>
    <row r="222" customFormat="false" ht="18" hidden="false" customHeight="true" outlineLevel="0" collapsed="false">
      <c r="A222" s="11"/>
      <c r="B222" s="11"/>
      <c r="C222" s="11"/>
      <c r="D222" s="11"/>
      <c r="E222" s="11"/>
    </row>
    <row r="223" customFormat="false" ht="18" hidden="false" customHeight="true" outlineLevel="0" collapsed="false">
      <c r="A223" s="10"/>
      <c r="B223" s="10"/>
      <c r="C223" s="10"/>
      <c r="D223" s="10"/>
      <c r="E223" s="10"/>
    </row>
    <row r="224" customFormat="false" ht="18" hidden="false" customHeight="true" outlineLevel="0" collapsed="false">
      <c r="A224" s="11"/>
      <c r="B224" s="11"/>
      <c r="C224" s="11"/>
      <c r="D224" s="11"/>
      <c r="E224" s="11"/>
    </row>
    <row r="225" customFormat="false" ht="18" hidden="false" customHeight="true" outlineLevel="0" collapsed="false">
      <c r="A225" s="10"/>
      <c r="B225" s="10"/>
      <c r="C225" s="10"/>
      <c r="D225" s="10"/>
      <c r="E225" s="10"/>
    </row>
    <row r="226" customFormat="false" ht="18" hidden="false" customHeight="true" outlineLevel="0" collapsed="false">
      <c r="A226" s="11"/>
      <c r="B226" s="11"/>
      <c r="C226" s="11"/>
      <c r="D226" s="11"/>
      <c r="E226" s="11"/>
    </row>
    <row r="227" customFormat="false" ht="18" hidden="false" customHeight="true" outlineLevel="0" collapsed="false">
      <c r="A227" s="10"/>
      <c r="B227" s="10"/>
      <c r="C227" s="10"/>
      <c r="D227" s="10"/>
      <c r="E227" s="10"/>
    </row>
    <row r="228" customFormat="false" ht="18" hidden="false" customHeight="true" outlineLevel="0" collapsed="false">
      <c r="A228" s="11"/>
      <c r="B228" s="11"/>
      <c r="C228" s="11"/>
      <c r="D228" s="11"/>
      <c r="E228" s="11"/>
    </row>
    <row r="229" customFormat="false" ht="18" hidden="false" customHeight="true" outlineLevel="0" collapsed="false">
      <c r="A229" s="10"/>
      <c r="B229" s="10"/>
      <c r="C229" s="10"/>
      <c r="D229" s="10"/>
      <c r="E229" s="10"/>
    </row>
    <row r="230" customFormat="false" ht="18" hidden="false" customHeight="true" outlineLevel="0" collapsed="false">
      <c r="A230" s="11"/>
      <c r="B230" s="11"/>
      <c r="C230" s="11"/>
      <c r="D230" s="11"/>
      <c r="E230" s="11"/>
    </row>
    <row r="231" customFormat="false" ht="18" hidden="false" customHeight="true" outlineLevel="0" collapsed="false">
      <c r="A231" s="10"/>
      <c r="B231" s="10"/>
      <c r="C231" s="10"/>
      <c r="D231" s="10"/>
      <c r="E231" s="10"/>
    </row>
    <row r="232" customFormat="false" ht="18" hidden="false" customHeight="true" outlineLevel="0" collapsed="false">
      <c r="A232" s="11"/>
      <c r="B232" s="11"/>
      <c r="C232" s="11"/>
      <c r="D232" s="11"/>
      <c r="E232" s="11"/>
    </row>
    <row r="233" customFormat="false" ht="18" hidden="false" customHeight="true" outlineLevel="0" collapsed="false">
      <c r="A233" s="10"/>
      <c r="B233" s="10"/>
      <c r="C233" s="10"/>
      <c r="D233" s="10"/>
      <c r="E233" s="10"/>
    </row>
    <row r="234" customFormat="false" ht="18" hidden="false" customHeight="true" outlineLevel="0" collapsed="false">
      <c r="A234" s="11"/>
      <c r="B234" s="11"/>
      <c r="C234" s="11"/>
      <c r="D234" s="11"/>
      <c r="E234" s="11"/>
    </row>
    <row r="235" customFormat="false" ht="18" hidden="false" customHeight="true" outlineLevel="0" collapsed="false">
      <c r="A235" s="10"/>
      <c r="B235" s="10"/>
      <c r="C235" s="10"/>
      <c r="D235" s="10"/>
      <c r="E235" s="10"/>
    </row>
    <row r="236" customFormat="false" ht="18" hidden="false" customHeight="true" outlineLevel="0" collapsed="false">
      <c r="A236" s="11"/>
      <c r="B236" s="11"/>
      <c r="C236" s="11"/>
      <c r="D236" s="11"/>
      <c r="E236" s="11"/>
    </row>
    <row r="237" customFormat="false" ht="18" hidden="false" customHeight="true" outlineLevel="0" collapsed="false">
      <c r="A237" s="10"/>
      <c r="B237" s="10"/>
      <c r="C237" s="10"/>
      <c r="D237" s="10"/>
      <c r="E237" s="10"/>
    </row>
    <row r="238" customFormat="false" ht="18" hidden="false" customHeight="true" outlineLevel="0" collapsed="false">
      <c r="A238" s="11"/>
      <c r="B238" s="11"/>
      <c r="C238" s="11"/>
      <c r="D238" s="11"/>
      <c r="E238" s="11"/>
    </row>
    <row r="239" customFormat="false" ht="18" hidden="false" customHeight="true" outlineLevel="0" collapsed="false">
      <c r="A239" s="10"/>
      <c r="B239" s="10"/>
      <c r="C239" s="10"/>
      <c r="D239" s="10"/>
      <c r="E239" s="10"/>
    </row>
    <row r="240" customFormat="false" ht="18" hidden="false" customHeight="true" outlineLevel="0" collapsed="false">
      <c r="A240" s="11"/>
      <c r="B240" s="11"/>
      <c r="C240" s="11"/>
      <c r="D240" s="11"/>
      <c r="E240" s="11"/>
    </row>
    <row r="241" customFormat="false" ht="18" hidden="false" customHeight="true" outlineLevel="0" collapsed="false">
      <c r="A241" s="10"/>
      <c r="B241" s="10"/>
      <c r="C241" s="10"/>
      <c r="D241" s="10"/>
      <c r="E241" s="10"/>
    </row>
    <row r="242" customFormat="false" ht="18" hidden="false" customHeight="true" outlineLevel="0" collapsed="false">
      <c r="A242" s="11"/>
      <c r="B242" s="11"/>
      <c r="C242" s="11"/>
      <c r="D242" s="11"/>
      <c r="E242" s="11"/>
    </row>
    <row r="243" customFormat="false" ht="18" hidden="false" customHeight="true" outlineLevel="0" collapsed="false">
      <c r="A243" s="10"/>
      <c r="B243" s="10"/>
      <c r="C243" s="10"/>
      <c r="D243" s="10"/>
      <c r="E243" s="10"/>
    </row>
    <row r="244" customFormat="false" ht="18" hidden="false" customHeight="true" outlineLevel="0" collapsed="false">
      <c r="A244" s="11"/>
      <c r="B244" s="11"/>
      <c r="C244" s="11"/>
      <c r="D244" s="11"/>
      <c r="E244" s="11"/>
    </row>
    <row r="245" customFormat="false" ht="18" hidden="false" customHeight="true" outlineLevel="0" collapsed="false">
      <c r="A245" s="10"/>
      <c r="B245" s="10"/>
      <c r="C245" s="10"/>
      <c r="D245" s="10"/>
      <c r="E245" s="10"/>
    </row>
    <row r="246" customFormat="false" ht="18" hidden="false" customHeight="true" outlineLevel="0" collapsed="false">
      <c r="A246" s="11"/>
      <c r="B246" s="11"/>
      <c r="C246" s="11"/>
      <c r="D246" s="11"/>
      <c r="E246" s="11"/>
    </row>
    <row r="247" customFormat="false" ht="18" hidden="false" customHeight="true" outlineLevel="0" collapsed="false">
      <c r="A247" s="10"/>
      <c r="B247" s="10"/>
      <c r="C247" s="10"/>
      <c r="D247" s="10"/>
      <c r="E247" s="10"/>
    </row>
    <row r="248" customFormat="false" ht="18" hidden="false" customHeight="true" outlineLevel="0" collapsed="false">
      <c r="A248" s="11"/>
      <c r="B248" s="11"/>
      <c r="C248" s="11"/>
      <c r="D248" s="11"/>
      <c r="E248" s="11"/>
    </row>
    <row r="249" customFormat="false" ht="18" hidden="false" customHeight="true" outlineLevel="0" collapsed="false">
      <c r="A249" s="10"/>
      <c r="B249" s="10"/>
      <c r="C249" s="10"/>
      <c r="D249" s="10"/>
      <c r="E249" s="10"/>
    </row>
    <row r="250" customFormat="false" ht="18" hidden="false" customHeight="true" outlineLevel="0" collapsed="false">
      <c r="A250" s="11"/>
      <c r="B250" s="11"/>
      <c r="C250" s="11"/>
      <c r="D250" s="11"/>
      <c r="E250" s="11"/>
    </row>
    <row r="251" customFormat="false" ht="18" hidden="false" customHeight="true" outlineLevel="0" collapsed="false">
      <c r="A251" s="10"/>
      <c r="B251" s="10"/>
      <c r="C251" s="10"/>
      <c r="D251" s="10"/>
      <c r="E251" s="10"/>
    </row>
    <row r="252" customFormat="false" ht="18" hidden="false" customHeight="true" outlineLevel="0" collapsed="false">
      <c r="A252" s="11"/>
      <c r="B252" s="11"/>
      <c r="C252" s="11"/>
      <c r="D252" s="11"/>
      <c r="E252" s="11"/>
    </row>
    <row r="253" customFormat="false" ht="18" hidden="false" customHeight="true" outlineLevel="0" collapsed="false">
      <c r="A253" s="10"/>
      <c r="B253" s="10"/>
      <c r="C253" s="10"/>
      <c r="D253" s="10"/>
      <c r="E253" s="10"/>
    </row>
    <row r="254" customFormat="false" ht="18" hidden="false" customHeight="true" outlineLevel="0" collapsed="false">
      <c r="A254" s="11"/>
      <c r="B254" s="11"/>
      <c r="C254" s="11"/>
      <c r="D254" s="11"/>
      <c r="E254" s="11"/>
    </row>
    <row r="255" customFormat="false" ht="18" hidden="false" customHeight="true" outlineLevel="0" collapsed="false">
      <c r="A255" s="10"/>
      <c r="B255" s="10"/>
      <c r="C255" s="10"/>
      <c r="D255" s="10"/>
      <c r="E255" s="10"/>
    </row>
    <row r="256" customFormat="false" ht="18" hidden="false" customHeight="true" outlineLevel="0" collapsed="false">
      <c r="A256" s="11"/>
      <c r="B256" s="11"/>
      <c r="C256" s="11"/>
      <c r="D256" s="11"/>
      <c r="E256" s="11"/>
    </row>
    <row r="257" customFormat="false" ht="18" hidden="false" customHeight="true" outlineLevel="0" collapsed="false">
      <c r="A257" s="10"/>
      <c r="B257" s="10"/>
      <c r="C257" s="10"/>
      <c r="D257" s="10"/>
      <c r="E257" s="10"/>
    </row>
    <row r="258" customFormat="false" ht="18" hidden="false" customHeight="true" outlineLevel="0" collapsed="false">
      <c r="A258" s="11"/>
      <c r="B258" s="11"/>
      <c r="C258" s="11"/>
      <c r="D258" s="11"/>
      <c r="E258" s="11"/>
    </row>
    <row r="259" customFormat="false" ht="18" hidden="false" customHeight="true" outlineLevel="0" collapsed="false">
      <c r="A259" s="10"/>
      <c r="B259" s="10"/>
      <c r="C259" s="10"/>
      <c r="D259" s="10"/>
      <c r="E259" s="10"/>
    </row>
    <row r="260" customFormat="false" ht="18" hidden="false" customHeight="true" outlineLevel="0" collapsed="false">
      <c r="A260" s="11"/>
      <c r="B260" s="11"/>
      <c r="C260" s="11"/>
      <c r="D260" s="11"/>
      <c r="E260" s="11"/>
    </row>
    <row r="261" customFormat="false" ht="18" hidden="false" customHeight="true" outlineLevel="0" collapsed="false">
      <c r="A261" s="10"/>
      <c r="B261" s="10"/>
      <c r="C261" s="10"/>
      <c r="D261" s="10"/>
      <c r="E261" s="10"/>
    </row>
    <row r="262" customFormat="false" ht="18" hidden="false" customHeight="true" outlineLevel="0" collapsed="false">
      <c r="A262" s="11"/>
      <c r="B262" s="11"/>
      <c r="C262" s="11"/>
      <c r="D262" s="11"/>
      <c r="E262" s="11"/>
    </row>
    <row r="263" customFormat="false" ht="18" hidden="false" customHeight="true" outlineLevel="0" collapsed="false">
      <c r="A263" s="10"/>
      <c r="B263" s="10"/>
      <c r="C263" s="10"/>
      <c r="D263" s="10"/>
      <c r="E263" s="10"/>
    </row>
    <row r="264" customFormat="false" ht="18" hidden="false" customHeight="true" outlineLevel="0" collapsed="false">
      <c r="A264" s="11"/>
      <c r="B264" s="11"/>
      <c r="C264" s="11"/>
      <c r="D264" s="11"/>
      <c r="E264" s="11"/>
    </row>
    <row r="265" customFormat="false" ht="18" hidden="false" customHeight="true" outlineLevel="0" collapsed="false">
      <c r="A265" s="10"/>
      <c r="B265" s="10"/>
      <c r="C265" s="10"/>
      <c r="D265" s="10"/>
      <c r="E265" s="10"/>
    </row>
    <row r="266" customFormat="false" ht="18" hidden="false" customHeight="true" outlineLevel="0" collapsed="false">
      <c r="A266" s="11"/>
      <c r="B266" s="11"/>
      <c r="C266" s="11"/>
      <c r="D266" s="11"/>
      <c r="E266" s="11"/>
    </row>
    <row r="267" customFormat="false" ht="18" hidden="false" customHeight="true" outlineLevel="0" collapsed="false">
      <c r="A267" s="10"/>
      <c r="B267" s="10"/>
      <c r="C267" s="10"/>
      <c r="D267" s="10"/>
      <c r="E267" s="10"/>
    </row>
    <row r="268" customFormat="false" ht="18" hidden="false" customHeight="true" outlineLevel="0" collapsed="false">
      <c r="A268" s="11"/>
      <c r="B268" s="11"/>
      <c r="C268" s="11"/>
      <c r="D268" s="11"/>
      <c r="E268" s="11"/>
    </row>
    <row r="269" customFormat="false" ht="18" hidden="false" customHeight="true" outlineLevel="0" collapsed="false">
      <c r="A269" s="10"/>
      <c r="B269" s="10"/>
      <c r="C269" s="10"/>
      <c r="D269" s="10"/>
      <c r="E269" s="10"/>
    </row>
    <row r="270" customFormat="false" ht="18" hidden="false" customHeight="true" outlineLevel="0" collapsed="false">
      <c r="A270" s="11"/>
      <c r="B270" s="11"/>
      <c r="C270" s="11"/>
      <c r="D270" s="11"/>
      <c r="E270" s="11"/>
    </row>
    <row r="271" customFormat="false" ht="18" hidden="false" customHeight="true" outlineLevel="0" collapsed="false">
      <c r="A271" s="10"/>
      <c r="B271" s="10"/>
      <c r="C271" s="10"/>
      <c r="D271" s="10"/>
      <c r="E271" s="10"/>
    </row>
    <row r="272" customFormat="false" ht="18" hidden="false" customHeight="true" outlineLevel="0" collapsed="false">
      <c r="A272" s="11"/>
      <c r="B272" s="11"/>
      <c r="C272" s="11"/>
      <c r="D272" s="11"/>
      <c r="E272" s="11"/>
    </row>
    <row r="273" customFormat="false" ht="18" hidden="false" customHeight="true" outlineLevel="0" collapsed="false">
      <c r="A273" s="10"/>
      <c r="B273" s="10"/>
      <c r="C273" s="10"/>
      <c r="D273" s="10"/>
      <c r="E273" s="10"/>
    </row>
    <row r="274" customFormat="false" ht="18" hidden="false" customHeight="true" outlineLevel="0" collapsed="false">
      <c r="A274" s="11"/>
      <c r="B274" s="11"/>
      <c r="C274" s="11"/>
      <c r="D274" s="11"/>
      <c r="E274" s="11"/>
    </row>
    <row r="275" customFormat="false" ht="18" hidden="false" customHeight="true" outlineLevel="0" collapsed="false">
      <c r="A275" s="10"/>
      <c r="B275" s="10"/>
      <c r="C275" s="10"/>
      <c r="D275" s="10"/>
      <c r="E275" s="10"/>
    </row>
    <row r="276" customFormat="false" ht="18" hidden="false" customHeight="true" outlineLevel="0" collapsed="false">
      <c r="A276" s="11"/>
      <c r="B276" s="11"/>
      <c r="C276" s="11"/>
      <c r="D276" s="11"/>
      <c r="E276" s="11"/>
    </row>
    <row r="277" customFormat="false" ht="18" hidden="false" customHeight="true" outlineLevel="0" collapsed="false">
      <c r="A277" s="10"/>
      <c r="B277" s="10"/>
      <c r="C277" s="10"/>
      <c r="D277" s="10"/>
      <c r="E277" s="10"/>
    </row>
    <row r="278" customFormat="false" ht="18" hidden="false" customHeight="true" outlineLevel="0" collapsed="false">
      <c r="A278" s="11"/>
      <c r="B278" s="11"/>
      <c r="C278" s="11"/>
      <c r="D278" s="11"/>
      <c r="E278" s="11"/>
    </row>
    <row r="279" customFormat="false" ht="18" hidden="false" customHeight="true" outlineLevel="0" collapsed="false">
      <c r="A279" s="10"/>
      <c r="B279" s="10"/>
      <c r="C279" s="10"/>
      <c r="D279" s="10"/>
      <c r="E279" s="10"/>
    </row>
    <row r="280" customFormat="false" ht="18" hidden="false" customHeight="true" outlineLevel="0" collapsed="false">
      <c r="A280" s="11"/>
      <c r="B280" s="11"/>
      <c r="C280" s="11"/>
      <c r="D280" s="11"/>
      <c r="E280" s="11"/>
    </row>
    <row r="281" customFormat="false" ht="18" hidden="false" customHeight="true" outlineLevel="0" collapsed="false">
      <c r="A281" s="10"/>
      <c r="B281" s="10"/>
      <c r="C281" s="10"/>
      <c r="D281" s="10"/>
      <c r="E281" s="10"/>
    </row>
    <row r="282" customFormat="false" ht="18" hidden="false" customHeight="true" outlineLevel="0" collapsed="false">
      <c r="A282" s="11"/>
      <c r="B282" s="11"/>
      <c r="C282" s="11"/>
      <c r="D282" s="11"/>
      <c r="E282" s="11"/>
    </row>
    <row r="283" customFormat="false" ht="18" hidden="false" customHeight="true" outlineLevel="0" collapsed="false">
      <c r="A283" s="10"/>
      <c r="B283" s="10"/>
      <c r="C283" s="10"/>
      <c r="D283" s="10"/>
      <c r="E283" s="10"/>
    </row>
    <row r="284" customFormat="false" ht="18" hidden="false" customHeight="true" outlineLevel="0" collapsed="false">
      <c r="A284" s="11"/>
      <c r="B284" s="11"/>
      <c r="C284" s="11"/>
      <c r="D284" s="11"/>
      <c r="E284" s="11"/>
    </row>
    <row r="285" customFormat="false" ht="18" hidden="false" customHeight="true" outlineLevel="0" collapsed="false">
      <c r="A285" s="10"/>
      <c r="B285" s="10"/>
      <c r="C285" s="10"/>
      <c r="D285" s="10"/>
      <c r="E285" s="10"/>
    </row>
    <row r="286" customFormat="false" ht="18" hidden="false" customHeight="true" outlineLevel="0" collapsed="false">
      <c r="A286" s="11"/>
      <c r="B286" s="11"/>
      <c r="C286" s="11"/>
      <c r="D286" s="11"/>
      <c r="E286" s="11"/>
    </row>
    <row r="287" customFormat="false" ht="18" hidden="false" customHeight="true" outlineLevel="0" collapsed="false">
      <c r="A287" s="10"/>
      <c r="B287" s="10"/>
      <c r="C287" s="10"/>
      <c r="D287" s="10"/>
      <c r="E287" s="10"/>
    </row>
    <row r="288" customFormat="false" ht="18" hidden="false" customHeight="true" outlineLevel="0" collapsed="false">
      <c r="A288" s="11"/>
      <c r="B288" s="11"/>
      <c r="C288" s="11"/>
      <c r="D288" s="11"/>
      <c r="E288" s="11"/>
    </row>
    <row r="289" customFormat="false" ht="18" hidden="false" customHeight="true" outlineLevel="0" collapsed="false">
      <c r="A289" s="10"/>
      <c r="B289" s="10"/>
      <c r="C289" s="10"/>
      <c r="D289" s="10"/>
      <c r="E289" s="10"/>
    </row>
    <row r="290" customFormat="false" ht="18" hidden="false" customHeight="true" outlineLevel="0" collapsed="false">
      <c r="A290" s="11"/>
      <c r="B290" s="11"/>
      <c r="C290" s="11"/>
      <c r="D290" s="11"/>
      <c r="E290" s="11"/>
    </row>
    <row r="291" customFormat="false" ht="18" hidden="false" customHeight="true" outlineLevel="0" collapsed="false">
      <c r="A291" s="10"/>
      <c r="B291" s="10"/>
      <c r="C291" s="10"/>
      <c r="D291" s="10"/>
      <c r="E291" s="10"/>
    </row>
    <row r="292" customFormat="false" ht="18" hidden="false" customHeight="true" outlineLevel="0" collapsed="false">
      <c r="A292" s="11"/>
      <c r="B292" s="11"/>
      <c r="C292" s="11"/>
      <c r="D292" s="11"/>
      <c r="E292" s="11"/>
    </row>
    <row r="293" customFormat="false" ht="18" hidden="false" customHeight="true" outlineLevel="0" collapsed="false">
      <c r="A293" s="10"/>
      <c r="B293" s="10"/>
      <c r="C293" s="10"/>
      <c r="D293" s="10"/>
      <c r="E293" s="10"/>
    </row>
    <row r="294" customFormat="false" ht="18" hidden="false" customHeight="true" outlineLevel="0" collapsed="false">
      <c r="A294" s="11"/>
      <c r="B294" s="11"/>
      <c r="C294" s="11"/>
      <c r="D294" s="11"/>
      <c r="E294" s="11"/>
    </row>
    <row r="295" customFormat="false" ht="18" hidden="false" customHeight="true" outlineLevel="0" collapsed="false">
      <c r="A295" s="10"/>
      <c r="B295" s="10"/>
      <c r="C295" s="10"/>
      <c r="D295" s="10"/>
      <c r="E295" s="10"/>
    </row>
    <row r="296" customFormat="false" ht="18" hidden="false" customHeight="true" outlineLevel="0" collapsed="false">
      <c r="A296" s="11"/>
      <c r="B296" s="11"/>
      <c r="C296" s="11"/>
      <c r="D296" s="11"/>
      <c r="E296" s="11"/>
    </row>
    <row r="297" customFormat="false" ht="18" hidden="false" customHeight="true" outlineLevel="0" collapsed="false">
      <c r="A297" s="10"/>
      <c r="B297" s="10"/>
      <c r="C297" s="10"/>
      <c r="D297" s="10"/>
      <c r="E297" s="10"/>
    </row>
    <row r="298" customFormat="false" ht="18" hidden="false" customHeight="true" outlineLevel="0" collapsed="false">
      <c r="A298" s="11"/>
      <c r="B298" s="11"/>
      <c r="C298" s="11"/>
      <c r="D298" s="11"/>
      <c r="E298" s="11"/>
    </row>
    <row r="299" customFormat="false" ht="18" hidden="false" customHeight="true" outlineLevel="0" collapsed="false">
      <c r="A299" s="10"/>
      <c r="B299" s="10"/>
      <c r="C299" s="10"/>
      <c r="D299" s="10"/>
      <c r="E299" s="10"/>
    </row>
    <row r="300" customFormat="false" ht="18" hidden="false" customHeight="true" outlineLevel="0" collapsed="false">
      <c r="A300" s="11"/>
      <c r="B300" s="11"/>
      <c r="C300" s="11"/>
      <c r="D300" s="11"/>
      <c r="E300" s="11"/>
    </row>
    <row r="301" customFormat="false" ht="18" hidden="false" customHeight="true" outlineLevel="0" collapsed="false">
      <c r="A301" s="10"/>
      <c r="B301" s="10"/>
      <c r="C301" s="10"/>
      <c r="D301" s="10"/>
      <c r="E301" s="10"/>
    </row>
    <row r="302" customFormat="false" ht="18" hidden="false" customHeight="true" outlineLevel="0" collapsed="false">
      <c r="A302" s="11"/>
      <c r="B302" s="11"/>
      <c r="C302" s="11"/>
      <c r="D302" s="11"/>
      <c r="E302" s="11"/>
    </row>
    <row r="304" customFormat="false" ht="15" hidden="false" customHeight="true" outlineLevel="0" collapsed="false">
      <c r="A304" s="12" t="s">
        <v>31</v>
      </c>
      <c r="B304" s="12"/>
      <c r="C304" s="12"/>
      <c r="D304" s="12"/>
      <c r="E304" s="12"/>
    </row>
    <row r="305" customFormat="false" ht="15" hidden="false" customHeight="false" outlineLevel="0" collapsed="false">
      <c r="A305" s="12"/>
      <c r="B305" s="12"/>
      <c r="C305" s="12"/>
      <c r="D305" s="12"/>
      <c r="E305" s="12"/>
    </row>
  </sheetData>
  <mergeCells count="2">
    <mergeCell ref="A1:E1"/>
    <mergeCell ref="A304:E305"/>
  </mergeCells>
  <dataValidations count="2">
    <dataValidation allowBlank="true" errorStyle="stop" operator="between" showDropDown="false" showErrorMessage="false" showInputMessage="false" sqref="A3:A302" type="list">
      <formula1>"Alabama,Alaska,Arizona,Arkansas,California,Colorado,Connecticut,Delaware,District of Columbia,Florida,Georgia,Hawaii,Idaho,Illinois,Indiana,Iowa,Kansas,Kentucky,Louisiana,Maine,Maryland,Massachusetts,Michigan,Minnesota,Mississippi,Missouri,Montana,Nebrask"</formula1>
      <formula2>0</formula2>
    </dataValidation>
    <dataValidation allowBlank="true" errorStyle="stop" operator="between" showDropDown="false" showErrorMessage="false" showInputMessage="false" sqref="C3:C302" type="list">
      <formula1>"Individual,Joint,Trust,LLC / entity,Self-directed IRA,Solo 401(k),Other retirement plan"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1"/>
    <col collapsed="false" customWidth="true" hidden="false" outlineLevel="0" max="4" min="4" style="0" width="10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62"/>
  </cols>
  <sheetData>
    <row r="1" customFormat="false" ht="19.7" hidden="false" customHeight="false" outlineLevel="0" collapsed="false">
      <c r="A1" s="13" t="s">
        <v>32</v>
      </c>
    </row>
    <row r="2" customFormat="false" ht="15" hidden="false" customHeight="false" outlineLevel="0" collapsed="false">
      <c r="A2" s="14" t="s">
        <v>33</v>
      </c>
    </row>
    <row r="4" customFormat="false" ht="30" hidden="false" customHeight="true" outlineLevel="0" collapsed="false">
      <c r="A4" s="9" t="s">
        <v>22</v>
      </c>
      <c r="B4" s="9" t="s">
        <v>34</v>
      </c>
      <c r="C4" s="9" t="s">
        <v>35</v>
      </c>
      <c r="D4" s="9" t="s">
        <v>36</v>
      </c>
      <c r="E4" s="9" t="s">
        <v>37</v>
      </c>
      <c r="F4" s="9" t="s">
        <v>38</v>
      </c>
      <c r="G4" s="9" t="s">
        <v>39</v>
      </c>
      <c r="H4" s="9" t="s">
        <v>40</v>
      </c>
    </row>
    <row r="5" customFormat="false" ht="25.5" hidden="false" customHeight="true" outlineLevel="0" collapsed="false">
      <c r="A5" s="15" t="s">
        <v>41</v>
      </c>
      <c r="B5" s="16" t="str">
        <f aca="false">IF(COUNTIF('Property States'!$A$3:$A$62,$A5)&gt;0,"Yes","")</f>
        <v/>
      </c>
      <c r="C5" s="16" t="str">
        <f aca="false">IF(COUNTIF('Investor States'!$A$3:$A$302,$A5)&gt;0,"Yes","")</f>
        <v/>
      </c>
      <c r="D5" s="16" t="str">
        <f aca="false">IF(COUNTIF('Investor States'!$A$3:$A$302,$A5)=0,"",COUNTIF('Investor States'!$A$3:$A$302,$A5))</f>
        <v/>
      </c>
      <c r="E5" s="17" t="str">
        <f aca="false">IF(OR($B5="Yes",$C5="Yes"),"YES","")</f>
        <v/>
      </c>
      <c r="F5" s="16"/>
      <c r="G5" s="16"/>
      <c r="H5" s="18" t="str">
        <f aca="false">IF($E5&lt;&gt;"YES","","1) Residency alone = filing obligation?  2) Nonresident withholding?  3) Composite available?  4) PTET election?  5) Election deadline?")</f>
        <v/>
      </c>
    </row>
    <row r="6" customFormat="false" ht="25.5" hidden="false" customHeight="true" outlineLevel="0" collapsed="false">
      <c r="A6" s="15" t="s">
        <v>42</v>
      </c>
      <c r="B6" s="16" t="str">
        <f aca="false">IF(COUNTIF('Property States'!$A$3:$A$62,$A6)&gt;0,"Yes","")</f>
        <v/>
      </c>
      <c r="C6" s="16" t="str">
        <f aca="false">IF(COUNTIF('Investor States'!$A$3:$A$302,$A6)&gt;0,"Yes","")</f>
        <v/>
      </c>
      <c r="D6" s="16" t="str">
        <f aca="false">IF(COUNTIF('Investor States'!$A$3:$A$302,$A6)=0,"",COUNTIF('Investor States'!$A$3:$A$302,$A6))</f>
        <v/>
      </c>
      <c r="E6" s="17" t="str">
        <f aca="false">IF(OR($B6="Yes",$C6="Yes"),"YES","")</f>
        <v/>
      </c>
      <c r="F6" s="19" t="s">
        <v>43</v>
      </c>
      <c r="G6" s="16"/>
      <c r="H6" s="18" t="str">
        <f aca="false">IF($E6&lt;&gt;"YES","","1) Residency alone = filing obligation?  2) Nonresident withholding?  3) Composite available?  4) PTET election?  5) Election deadline?")</f>
        <v/>
      </c>
    </row>
    <row r="7" customFormat="false" ht="25.5" hidden="false" customHeight="true" outlineLevel="0" collapsed="false">
      <c r="A7" s="15" t="s">
        <v>44</v>
      </c>
      <c r="B7" s="16" t="str">
        <f aca="false">IF(COUNTIF('Property States'!$A$3:$A$62,$A7)&gt;0,"Yes","")</f>
        <v/>
      </c>
      <c r="C7" s="16" t="str">
        <f aca="false">IF(COUNTIF('Investor States'!$A$3:$A$302,$A7)&gt;0,"Yes","")</f>
        <v/>
      </c>
      <c r="D7" s="16" t="str">
        <f aca="false">IF(COUNTIF('Investor States'!$A$3:$A$302,$A7)=0,"",COUNTIF('Investor States'!$A$3:$A$302,$A7))</f>
        <v/>
      </c>
      <c r="E7" s="17" t="str">
        <f aca="false">IF(OR($B7="Yes",$C7="Yes"),"YES","")</f>
        <v/>
      </c>
      <c r="F7" s="16"/>
      <c r="G7" s="16"/>
      <c r="H7" s="18" t="str">
        <f aca="false">IF($E7&lt;&gt;"YES","","1) Residency alone = filing obligation?  2) Nonresident withholding?  3) Composite available?  4) PTET election?  5) Election deadline?")</f>
        <v/>
      </c>
    </row>
    <row r="8" customFormat="false" ht="25.5" hidden="false" customHeight="true" outlineLevel="0" collapsed="false">
      <c r="A8" s="15" t="s">
        <v>45</v>
      </c>
      <c r="B8" s="16" t="str">
        <f aca="false">IF(COUNTIF('Property States'!$A$3:$A$62,$A8)&gt;0,"Yes","")</f>
        <v/>
      </c>
      <c r="C8" s="16" t="str">
        <f aca="false">IF(COUNTIF('Investor States'!$A$3:$A$302,$A8)&gt;0,"Yes","")</f>
        <v/>
      </c>
      <c r="D8" s="16" t="str">
        <f aca="false">IF(COUNTIF('Investor States'!$A$3:$A$302,$A8)=0,"",COUNTIF('Investor States'!$A$3:$A$302,$A8))</f>
        <v/>
      </c>
      <c r="E8" s="17" t="str">
        <f aca="false">IF(OR($B8="Yes",$C8="Yes"),"YES","")</f>
        <v/>
      </c>
      <c r="F8" s="16"/>
      <c r="G8" s="16"/>
      <c r="H8" s="18" t="str">
        <f aca="false">IF($E8&lt;&gt;"YES","","1) Residency alone = filing obligation?  2) Nonresident withholding?  3) Composite available?  4) PTET election?  5) Election deadline?")</f>
        <v/>
      </c>
    </row>
    <row r="9" customFormat="false" ht="25.5" hidden="false" customHeight="true" outlineLevel="0" collapsed="false">
      <c r="A9" s="15" t="s">
        <v>46</v>
      </c>
      <c r="B9" s="16" t="str">
        <f aca="false">IF(COUNTIF('Property States'!$A$3:$A$62,$A9)&gt;0,"Yes","")</f>
        <v/>
      </c>
      <c r="C9" s="16" t="str">
        <f aca="false">IF(COUNTIF('Investor States'!$A$3:$A$302,$A9)&gt;0,"Yes","")</f>
        <v/>
      </c>
      <c r="D9" s="16" t="str">
        <f aca="false">IF(COUNTIF('Investor States'!$A$3:$A$302,$A9)=0,"",COUNTIF('Investor States'!$A$3:$A$302,$A9))</f>
        <v/>
      </c>
      <c r="E9" s="17" t="str">
        <f aca="false">IF(OR($B9="Yes",$C9="Yes"),"YES","")</f>
        <v/>
      </c>
      <c r="F9" s="16"/>
      <c r="G9" s="16"/>
      <c r="H9" s="18" t="str">
        <f aca="false">IF($E9&lt;&gt;"YES","","1) Residency alone = filing obligation?  2) Nonresident withholding?  3) Composite available?  4) PTET election?  5) Election deadline?")</f>
        <v/>
      </c>
    </row>
    <row r="10" customFormat="false" ht="25.5" hidden="false" customHeight="true" outlineLevel="0" collapsed="false">
      <c r="A10" s="15" t="s">
        <v>47</v>
      </c>
      <c r="B10" s="16" t="str">
        <f aca="false">IF(COUNTIF('Property States'!$A$3:$A$62,$A10)&gt;0,"Yes","")</f>
        <v/>
      </c>
      <c r="C10" s="16" t="str">
        <f aca="false">IF(COUNTIF('Investor States'!$A$3:$A$302,$A10)&gt;0,"Yes","")</f>
        <v/>
      </c>
      <c r="D10" s="16" t="str">
        <f aca="false">IF(COUNTIF('Investor States'!$A$3:$A$302,$A10)=0,"",COUNTIF('Investor States'!$A$3:$A$302,$A10))</f>
        <v/>
      </c>
      <c r="E10" s="17" t="str">
        <f aca="false">IF(OR($B10="Yes",$C10="Yes"),"YES","")</f>
        <v/>
      </c>
      <c r="F10" s="16"/>
      <c r="G10" s="16"/>
      <c r="H10" s="18" t="str">
        <f aca="false">IF($E10&lt;&gt;"YES","","1) Residency alone = filing obligation?  2) Nonresident withholding?  3) Composite available?  4) PTET election?  5) Election deadline?")</f>
        <v/>
      </c>
    </row>
    <row r="11" customFormat="false" ht="25.5" hidden="false" customHeight="true" outlineLevel="0" collapsed="false">
      <c r="A11" s="15" t="s">
        <v>48</v>
      </c>
      <c r="B11" s="16" t="str">
        <f aca="false">IF(COUNTIF('Property States'!$A$3:$A$62,$A11)&gt;0,"Yes","")</f>
        <v/>
      </c>
      <c r="C11" s="16" t="str">
        <f aca="false">IF(COUNTIF('Investor States'!$A$3:$A$302,$A11)&gt;0,"Yes","")</f>
        <v/>
      </c>
      <c r="D11" s="16" t="str">
        <f aca="false">IF(COUNTIF('Investor States'!$A$3:$A$302,$A11)=0,"",COUNTIF('Investor States'!$A$3:$A$302,$A11))</f>
        <v/>
      </c>
      <c r="E11" s="17" t="str">
        <f aca="false">IF(OR($B11="Yes",$C11="Yes"),"YES","")</f>
        <v/>
      </c>
      <c r="F11" s="16"/>
      <c r="G11" s="16"/>
      <c r="H11" s="18" t="str">
        <f aca="false">IF($E11&lt;&gt;"YES","","1) Residency alone = filing obligation?  2) Nonresident withholding?  3) Composite available?  4) PTET election?  5) Election deadline?")</f>
        <v/>
      </c>
    </row>
    <row r="12" customFormat="false" ht="25.5" hidden="false" customHeight="true" outlineLevel="0" collapsed="false">
      <c r="A12" s="15" t="s">
        <v>49</v>
      </c>
      <c r="B12" s="16" t="str">
        <f aca="false">IF(COUNTIF('Property States'!$A$3:$A$62,$A12)&gt;0,"Yes","")</f>
        <v/>
      </c>
      <c r="C12" s="16" t="str">
        <f aca="false">IF(COUNTIF('Investor States'!$A$3:$A$302,$A12)&gt;0,"Yes","")</f>
        <v/>
      </c>
      <c r="D12" s="16" t="str">
        <f aca="false">IF(COUNTIF('Investor States'!$A$3:$A$302,$A12)=0,"",COUNTIF('Investor States'!$A$3:$A$302,$A12))</f>
        <v/>
      </c>
      <c r="E12" s="17" t="str">
        <f aca="false">IF(OR($B12="Yes",$C12="Yes"),"YES","")</f>
        <v/>
      </c>
      <c r="F12" s="16"/>
      <c r="G12" s="19" t="s">
        <v>50</v>
      </c>
      <c r="H12" s="18" t="str">
        <f aca="false">IF($E12&lt;&gt;"YES","","1) Residency alone = filing obligation?  2) Nonresident withholding?  3) Composite available?  4) PTET election?  5) Election deadline?")</f>
        <v/>
      </c>
    </row>
    <row r="13" customFormat="false" ht="25.5" hidden="false" customHeight="true" outlineLevel="0" collapsed="false">
      <c r="A13" s="15" t="s">
        <v>51</v>
      </c>
      <c r="B13" s="16" t="str">
        <f aca="false">IF(COUNTIF('Property States'!$A$3:$A$62,$A13)&gt;0,"Yes","")</f>
        <v/>
      </c>
      <c r="C13" s="16" t="str">
        <f aca="false">IF(COUNTIF('Investor States'!$A$3:$A$302,$A13)&gt;0,"Yes","")</f>
        <v/>
      </c>
      <c r="D13" s="16" t="str">
        <f aca="false">IF(COUNTIF('Investor States'!$A$3:$A$302,$A13)=0,"",COUNTIF('Investor States'!$A$3:$A$302,$A13))</f>
        <v/>
      </c>
      <c r="E13" s="17" t="str">
        <f aca="false">IF(OR($B13="Yes",$C13="Yes"),"YES","")</f>
        <v/>
      </c>
      <c r="F13" s="16"/>
      <c r="G13" s="19" t="s">
        <v>50</v>
      </c>
      <c r="H13" s="18" t="str">
        <f aca="false">IF($E13&lt;&gt;"YES","","1) Residency alone = filing obligation?  2) Nonresident withholding?  3) Composite available?  4) PTET election?  5) Election deadline?")</f>
        <v/>
      </c>
    </row>
    <row r="14" customFormat="false" ht="25.5" hidden="false" customHeight="true" outlineLevel="0" collapsed="false">
      <c r="A14" s="15" t="s">
        <v>52</v>
      </c>
      <c r="B14" s="16" t="str">
        <f aca="false">IF(COUNTIF('Property States'!$A$3:$A$62,$A14)&gt;0,"Yes","")</f>
        <v/>
      </c>
      <c r="C14" s="16" t="str">
        <f aca="false">IF(COUNTIF('Investor States'!$A$3:$A$302,$A14)&gt;0,"Yes","")</f>
        <v/>
      </c>
      <c r="D14" s="16" t="str">
        <f aca="false">IF(COUNTIF('Investor States'!$A$3:$A$302,$A14)=0,"",COUNTIF('Investor States'!$A$3:$A$302,$A14))</f>
        <v/>
      </c>
      <c r="E14" s="17" t="str">
        <f aca="false">IF(OR($B14="Yes",$C14="Yes"),"YES","")</f>
        <v/>
      </c>
      <c r="F14" s="19" t="s">
        <v>43</v>
      </c>
      <c r="G14" s="16"/>
      <c r="H14" s="18" t="str">
        <f aca="false">IF($E14&lt;&gt;"YES","","1) Residency alone = filing obligation?  2) Nonresident withholding?  3) Composite available?  4) PTET election?  5) Election deadline?")</f>
        <v/>
      </c>
    </row>
    <row r="15" customFormat="false" ht="25.5" hidden="false" customHeight="true" outlineLevel="0" collapsed="false">
      <c r="A15" s="15" t="s">
        <v>53</v>
      </c>
      <c r="B15" s="16" t="str">
        <f aca="false">IF(COUNTIF('Property States'!$A$3:$A$62,$A15)&gt;0,"Yes","")</f>
        <v/>
      </c>
      <c r="C15" s="16" t="str">
        <f aca="false">IF(COUNTIF('Investor States'!$A$3:$A$302,$A15)&gt;0,"Yes","")</f>
        <v/>
      </c>
      <c r="D15" s="16" t="str">
        <f aca="false">IF(COUNTIF('Investor States'!$A$3:$A$302,$A15)=0,"",COUNTIF('Investor States'!$A$3:$A$302,$A15))</f>
        <v/>
      </c>
      <c r="E15" s="17" t="str">
        <f aca="false">IF(OR($B15="Yes",$C15="Yes"),"YES","")</f>
        <v/>
      </c>
      <c r="F15" s="16"/>
      <c r="G15" s="16"/>
      <c r="H15" s="18" t="str">
        <f aca="false">IF($E15&lt;&gt;"YES","","1) Residency alone = filing obligation?  2) Nonresident withholding?  3) Composite available?  4) PTET election?  5) Election deadline?")</f>
        <v/>
      </c>
    </row>
    <row r="16" customFormat="false" ht="25.5" hidden="false" customHeight="true" outlineLevel="0" collapsed="false">
      <c r="A16" s="15" t="s">
        <v>54</v>
      </c>
      <c r="B16" s="16" t="str">
        <f aca="false">IF(COUNTIF('Property States'!$A$3:$A$62,$A16)&gt;0,"Yes","")</f>
        <v/>
      </c>
      <c r="C16" s="16" t="str">
        <f aca="false">IF(COUNTIF('Investor States'!$A$3:$A$302,$A16)&gt;0,"Yes","")</f>
        <v/>
      </c>
      <c r="D16" s="16" t="str">
        <f aca="false">IF(COUNTIF('Investor States'!$A$3:$A$302,$A16)=0,"",COUNTIF('Investor States'!$A$3:$A$302,$A16))</f>
        <v/>
      </c>
      <c r="E16" s="17" t="str">
        <f aca="false">IF(OR($B16="Yes",$C16="Yes"),"YES","")</f>
        <v/>
      </c>
      <c r="F16" s="16"/>
      <c r="G16" s="16"/>
      <c r="H16" s="18" t="str">
        <f aca="false">IF($E16&lt;&gt;"YES","","1) Residency alone = filing obligation?  2) Nonresident withholding?  3) Composite available?  4) PTET election?  5) Election deadline?")</f>
        <v/>
      </c>
    </row>
    <row r="17" customFormat="false" ht="25.5" hidden="false" customHeight="true" outlineLevel="0" collapsed="false">
      <c r="A17" s="15" t="s">
        <v>55</v>
      </c>
      <c r="B17" s="16" t="str">
        <f aca="false">IF(COUNTIF('Property States'!$A$3:$A$62,$A17)&gt;0,"Yes","")</f>
        <v/>
      </c>
      <c r="C17" s="16" t="str">
        <f aca="false">IF(COUNTIF('Investor States'!$A$3:$A$302,$A17)&gt;0,"Yes","")</f>
        <v/>
      </c>
      <c r="D17" s="16" t="str">
        <f aca="false">IF(COUNTIF('Investor States'!$A$3:$A$302,$A17)=0,"",COUNTIF('Investor States'!$A$3:$A$302,$A17))</f>
        <v/>
      </c>
      <c r="E17" s="17" t="str">
        <f aca="false">IF(OR($B17="Yes",$C17="Yes"),"YES","")</f>
        <v/>
      </c>
      <c r="F17" s="16"/>
      <c r="G17" s="16"/>
      <c r="H17" s="18" t="str">
        <f aca="false">IF($E17&lt;&gt;"YES","","1) Residency alone = filing obligation?  2) Nonresident withholding?  3) Composite available?  4) PTET election?  5) Election deadline?")</f>
        <v/>
      </c>
    </row>
    <row r="18" customFormat="false" ht="25.5" hidden="false" customHeight="true" outlineLevel="0" collapsed="false">
      <c r="A18" s="15" t="s">
        <v>56</v>
      </c>
      <c r="B18" s="16" t="str">
        <f aca="false">IF(COUNTIF('Property States'!$A$3:$A$62,$A18)&gt;0,"Yes","")</f>
        <v/>
      </c>
      <c r="C18" s="16" t="str">
        <f aca="false">IF(COUNTIF('Investor States'!$A$3:$A$302,$A18)&gt;0,"Yes","")</f>
        <v/>
      </c>
      <c r="D18" s="16" t="str">
        <f aca="false">IF(COUNTIF('Investor States'!$A$3:$A$302,$A18)=0,"",COUNTIF('Investor States'!$A$3:$A$302,$A18))</f>
        <v/>
      </c>
      <c r="E18" s="17" t="str">
        <f aca="false">IF(OR($B18="Yes",$C18="Yes"),"YES","")</f>
        <v/>
      </c>
      <c r="F18" s="16"/>
      <c r="G18" s="16"/>
      <c r="H18" s="18" t="str">
        <f aca="false">IF($E18&lt;&gt;"YES","","1) Residency alone = filing obligation?  2) Nonresident withholding?  3) Composite available?  4) PTET election?  5) Election deadline?")</f>
        <v/>
      </c>
    </row>
    <row r="19" customFormat="false" ht="25.5" hidden="false" customHeight="true" outlineLevel="0" collapsed="false">
      <c r="A19" s="15" t="s">
        <v>57</v>
      </c>
      <c r="B19" s="16" t="str">
        <f aca="false">IF(COUNTIF('Property States'!$A$3:$A$62,$A19)&gt;0,"Yes","")</f>
        <v/>
      </c>
      <c r="C19" s="16" t="str">
        <f aca="false">IF(COUNTIF('Investor States'!$A$3:$A$302,$A19)&gt;0,"Yes","")</f>
        <v/>
      </c>
      <c r="D19" s="16" t="str">
        <f aca="false">IF(COUNTIF('Investor States'!$A$3:$A$302,$A19)=0,"",COUNTIF('Investor States'!$A$3:$A$302,$A19))</f>
        <v/>
      </c>
      <c r="E19" s="17" t="str">
        <f aca="false">IF(OR($B19="Yes",$C19="Yes"),"YES","")</f>
        <v/>
      </c>
      <c r="F19" s="16"/>
      <c r="G19" s="16"/>
      <c r="H19" s="18" t="str">
        <f aca="false">IF($E19&lt;&gt;"YES","","1) Residency alone = filing obligation?  2) Nonresident withholding?  3) Composite available?  4) PTET election?  5) Election deadline?")</f>
        <v/>
      </c>
    </row>
    <row r="20" customFormat="false" ht="25.5" hidden="false" customHeight="true" outlineLevel="0" collapsed="false">
      <c r="A20" s="15" t="s">
        <v>58</v>
      </c>
      <c r="B20" s="16" t="str">
        <f aca="false">IF(COUNTIF('Property States'!$A$3:$A$62,$A20)&gt;0,"Yes","")</f>
        <v/>
      </c>
      <c r="C20" s="16" t="str">
        <f aca="false">IF(COUNTIF('Investor States'!$A$3:$A$302,$A20)&gt;0,"Yes","")</f>
        <v/>
      </c>
      <c r="D20" s="16" t="str">
        <f aca="false">IF(COUNTIF('Investor States'!$A$3:$A$302,$A20)=0,"",COUNTIF('Investor States'!$A$3:$A$302,$A20))</f>
        <v/>
      </c>
      <c r="E20" s="17" t="str">
        <f aca="false">IF(OR($B20="Yes",$C20="Yes"),"YES","")</f>
        <v/>
      </c>
      <c r="F20" s="16"/>
      <c r="G20" s="16"/>
      <c r="H20" s="18" t="str">
        <f aca="false">IF($E20&lt;&gt;"YES","","1) Residency alone = filing obligation?  2) Nonresident withholding?  3) Composite available?  4) PTET election?  5) Election deadline?")</f>
        <v/>
      </c>
    </row>
    <row r="21" customFormat="false" ht="25.5" hidden="false" customHeight="true" outlineLevel="0" collapsed="false">
      <c r="A21" s="15" t="s">
        <v>59</v>
      </c>
      <c r="B21" s="16" t="str">
        <f aca="false">IF(COUNTIF('Property States'!$A$3:$A$62,$A21)&gt;0,"Yes","")</f>
        <v/>
      </c>
      <c r="C21" s="16" t="str">
        <f aca="false">IF(COUNTIF('Investor States'!$A$3:$A$302,$A21)&gt;0,"Yes","")</f>
        <v/>
      </c>
      <c r="D21" s="16" t="str">
        <f aca="false">IF(COUNTIF('Investor States'!$A$3:$A$302,$A21)=0,"",COUNTIF('Investor States'!$A$3:$A$302,$A21))</f>
        <v/>
      </c>
      <c r="E21" s="17" t="str">
        <f aca="false">IF(OR($B21="Yes",$C21="Yes"),"YES","")</f>
        <v/>
      </c>
      <c r="F21" s="16"/>
      <c r="G21" s="16"/>
      <c r="H21" s="18" t="str">
        <f aca="false">IF($E21&lt;&gt;"YES","","1) Residency alone = filing obligation?  2) Nonresident withholding?  3) Composite available?  4) PTET election?  5) Election deadline?")</f>
        <v/>
      </c>
    </row>
    <row r="22" customFormat="false" ht="25.5" hidden="false" customHeight="true" outlineLevel="0" collapsed="false">
      <c r="A22" s="15" t="s">
        <v>60</v>
      </c>
      <c r="B22" s="16" t="str">
        <f aca="false">IF(COUNTIF('Property States'!$A$3:$A$62,$A22)&gt;0,"Yes","")</f>
        <v/>
      </c>
      <c r="C22" s="16" t="str">
        <f aca="false">IF(COUNTIF('Investor States'!$A$3:$A$302,$A22)&gt;0,"Yes","")</f>
        <v/>
      </c>
      <c r="D22" s="16" t="str">
        <f aca="false">IF(COUNTIF('Investor States'!$A$3:$A$302,$A22)=0,"",COUNTIF('Investor States'!$A$3:$A$302,$A22))</f>
        <v/>
      </c>
      <c r="E22" s="17" t="str">
        <f aca="false">IF(OR($B22="Yes",$C22="Yes"),"YES","")</f>
        <v/>
      </c>
      <c r="F22" s="16"/>
      <c r="G22" s="16"/>
      <c r="H22" s="18" t="str">
        <f aca="false">IF($E22&lt;&gt;"YES","","1) Residency alone = filing obligation?  2) Nonresident withholding?  3) Composite available?  4) PTET election?  5) Election deadline?")</f>
        <v/>
      </c>
    </row>
    <row r="23" customFormat="false" ht="25.5" hidden="false" customHeight="true" outlineLevel="0" collapsed="false">
      <c r="A23" s="15" t="s">
        <v>61</v>
      </c>
      <c r="B23" s="16" t="str">
        <f aca="false">IF(COUNTIF('Property States'!$A$3:$A$62,$A23)&gt;0,"Yes","")</f>
        <v/>
      </c>
      <c r="C23" s="16" t="str">
        <f aca="false">IF(COUNTIF('Investor States'!$A$3:$A$302,$A23)&gt;0,"Yes","")</f>
        <v/>
      </c>
      <c r="D23" s="16" t="str">
        <f aca="false">IF(COUNTIF('Investor States'!$A$3:$A$302,$A23)=0,"",COUNTIF('Investor States'!$A$3:$A$302,$A23))</f>
        <v/>
      </c>
      <c r="E23" s="17" t="str">
        <f aca="false">IF(OR($B23="Yes",$C23="Yes"),"YES","")</f>
        <v/>
      </c>
      <c r="F23" s="16"/>
      <c r="G23" s="16"/>
      <c r="H23" s="18" t="str">
        <f aca="false">IF($E23&lt;&gt;"YES","","1) Residency alone = filing obligation?  2) Nonresident withholding?  3) Composite available?  4) PTET election?  5) Election deadline?")</f>
        <v/>
      </c>
    </row>
    <row r="24" customFormat="false" ht="25.5" hidden="false" customHeight="true" outlineLevel="0" collapsed="false">
      <c r="A24" s="15" t="s">
        <v>62</v>
      </c>
      <c r="B24" s="16" t="str">
        <f aca="false">IF(COUNTIF('Property States'!$A$3:$A$62,$A24)&gt;0,"Yes","")</f>
        <v/>
      </c>
      <c r="C24" s="16" t="str">
        <f aca="false">IF(COUNTIF('Investor States'!$A$3:$A$302,$A24)&gt;0,"Yes","")</f>
        <v/>
      </c>
      <c r="D24" s="16" t="str">
        <f aca="false">IF(COUNTIF('Investor States'!$A$3:$A$302,$A24)=0,"",COUNTIF('Investor States'!$A$3:$A$302,$A24))</f>
        <v/>
      </c>
      <c r="E24" s="17" t="str">
        <f aca="false">IF(OR($B24="Yes",$C24="Yes"),"YES","")</f>
        <v/>
      </c>
      <c r="F24" s="16"/>
      <c r="G24" s="16"/>
      <c r="H24" s="18" t="str">
        <f aca="false">IF($E24&lt;&gt;"YES","","1) Residency alone = filing obligation?  2) Nonresident withholding?  3) Composite available?  4) PTET election?  5) Election deadline?")</f>
        <v/>
      </c>
    </row>
    <row r="25" customFormat="false" ht="25.5" hidden="false" customHeight="true" outlineLevel="0" collapsed="false">
      <c r="A25" s="15" t="s">
        <v>63</v>
      </c>
      <c r="B25" s="16" t="str">
        <f aca="false">IF(COUNTIF('Property States'!$A$3:$A$62,$A25)&gt;0,"Yes","")</f>
        <v/>
      </c>
      <c r="C25" s="16" t="str">
        <f aca="false">IF(COUNTIF('Investor States'!$A$3:$A$302,$A25)&gt;0,"Yes","")</f>
        <v/>
      </c>
      <c r="D25" s="16" t="str">
        <f aca="false">IF(COUNTIF('Investor States'!$A$3:$A$302,$A25)=0,"",COUNTIF('Investor States'!$A$3:$A$302,$A25))</f>
        <v/>
      </c>
      <c r="E25" s="17" t="str">
        <f aca="false">IF(OR($B25="Yes",$C25="Yes"),"YES","")</f>
        <v/>
      </c>
      <c r="F25" s="16"/>
      <c r="G25" s="16"/>
      <c r="H25" s="18" t="str">
        <f aca="false">IF($E25&lt;&gt;"YES","","1) Residency alone = filing obligation?  2) Nonresident withholding?  3) Composite available?  4) PTET election?  5) Election deadline?")</f>
        <v/>
      </c>
    </row>
    <row r="26" customFormat="false" ht="25.5" hidden="false" customHeight="true" outlineLevel="0" collapsed="false">
      <c r="A26" s="15" t="s">
        <v>64</v>
      </c>
      <c r="B26" s="16" t="str">
        <f aca="false">IF(COUNTIF('Property States'!$A$3:$A$62,$A26)&gt;0,"Yes","")</f>
        <v/>
      </c>
      <c r="C26" s="16" t="str">
        <f aca="false">IF(COUNTIF('Investor States'!$A$3:$A$302,$A26)&gt;0,"Yes","")</f>
        <v/>
      </c>
      <c r="D26" s="16" t="str">
        <f aca="false">IF(COUNTIF('Investor States'!$A$3:$A$302,$A26)=0,"",COUNTIF('Investor States'!$A$3:$A$302,$A26))</f>
        <v/>
      </c>
      <c r="E26" s="17" t="str">
        <f aca="false">IF(OR($B26="Yes",$C26="Yes"),"YES","")</f>
        <v/>
      </c>
      <c r="F26" s="16"/>
      <c r="G26" s="16"/>
      <c r="H26" s="18" t="str">
        <f aca="false">IF($E26&lt;&gt;"YES","","1) Residency alone = filing obligation?  2) Nonresident withholding?  3) Composite available?  4) PTET election?  5) Election deadline?")</f>
        <v/>
      </c>
    </row>
    <row r="27" customFormat="false" ht="25.5" hidden="false" customHeight="true" outlineLevel="0" collapsed="false">
      <c r="A27" s="15" t="s">
        <v>65</v>
      </c>
      <c r="B27" s="16" t="str">
        <f aca="false">IF(COUNTIF('Property States'!$A$3:$A$62,$A27)&gt;0,"Yes","")</f>
        <v/>
      </c>
      <c r="C27" s="16" t="str">
        <f aca="false">IF(COUNTIF('Investor States'!$A$3:$A$302,$A27)&gt;0,"Yes","")</f>
        <v/>
      </c>
      <c r="D27" s="16" t="str">
        <f aca="false">IF(COUNTIF('Investor States'!$A$3:$A$302,$A27)=0,"",COUNTIF('Investor States'!$A$3:$A$302,$A27))</f>
        <v/>
      </c>
      <c r="E27" s="17" t="str">
        <f aca="false">IF(OR($B27="Yes",$C27="Yes"),"YES","")</f>
        <v/>
      </c>
      <c r="F27" s="16"/>
      <c r="G27" s="16"/>
      <c r="H27" s="18" t="str">
        <f aca="false">IF($E27&lt;&gt;"YES","","1) Residency alone = filing obligation?  2) Nonresident withholding?  3) Composite available?  4) PTET election?  5) Election deadline?")</f>
        <v/>
      </c>
    </row>
    <row r="28" customFormat="false" ht="25.5" hidden="false" customHeight="true" outlineLevel="0" collapsed="false">
      <c r="A28" s="15" t="s">
        <v>66</v>
      </c>
      <c r="B28" s="16" t="str">
        <f aca="false">IF(COUNTIF('Property States'!$A$3:$A$62,$A28)&gt;0,"Yes","")</f>
        <v/>
      </c>
      <c r="C28" s="16" t="str">
        <f aca="false">IF(COUNTIF('Investor States'!$A$3:$A$302,$A28)&gt;0,"Yes","")</f>
        <v/>
      </c>
      <c r="D28" s="16" t="str">
        <f aca="false">IF(COUNTIF('Investor States'!$A$3:$A$302,$A28)=0,"",COUNTIF('Investor States'!$A$3:$A$302,$A28))</f>
        <v/>
      </c>
      <c r="E28" s="17" t="str">
        <f aca="false">IF(OR($B28="Yes",$C28="Yes"),"YES","")</f>
        <v/>
      </c>
      <c r="F28" s="16"/>
      <c r="G28" s="16"/>
      <c r="H28" s="18" t="str">
        <f aca="false">IF($E28&lt;&gt;"YES","","1) Residency alone = filing obligation?  2) Nonresident withholding?  3) Composite available?  4) PTET election?  5) Election deadline?")</f>
        <v/>
      </c>
    </row>
    <row r="29" customFormat="false" ht="25.5" hidden="false" customHeight="true" outlineLevel="0" collapsed="false">
      <c r="A29" s="15" t="s">
        <v>67</v>
      </c>
      <c r="B29" s="16" t="str">
        <f aca="false">IF(COUNTIF('Property States'!$A$3:$A$62,$A29)&gt;0,"Yes","")</f>
        <v/>
      </c>
      <c r="C29" s="16" t="str">
        <f aca="false">IF(COUNTIF('Investor States'!$A$3:$A$302,$A29)&gt;0,"Yes","")</f>
        <v/>
      </c>
      <c r="D29" s="16" t="str">
        <f aca="false">IF(COUNTIF('Investor States'!$A$3:$A$302,$A29)=0,"",COUNTIF('Investor States'!$A$3:$A$302,$A29))</f>
        <v/>
      </c>
      <c r="E29" s="17" t="str">
        <f aca="false">IF(OR($B29="Yes",$C29="Yes"),"YES","")</f>
        <v/>
      </c>
      <c r="F29" s="16"/>
      <c r="G29" s="16"/>
      <c r="H29" s="18" t="str">
        <f aca="false">IF($E29&lt;&gt;"YES","","1) Residency alone = filing obligation?  2) Nonresident withholding?  3) Composite available?  4) PTET election?  5) Election deadline?")</f>
        <v/>
      </c>
    </row>
    <row r="30" customFormat="false" ht="25.5" hidden="false" customHeight="true" outlineLevel="0" collapsed="false">
      <c r="A30" s="15" t="s">
        <v>68</v>
      </c>
      <c r="B30" s="16" t="str">
        <f aca="false">IF(COUNTIF('Property States'!$A$3:$A$62,$A30)&gt;0,"Yes","")</f>
        <v/>
      </c>
      <c r="C30" s="16" t="str">
        <f aca="false">IF(COUNTIF('Investor States'!$A$3:$A$302,$A30)&gt;0,"Yes","")</f>
        <v/>
      </c>
      <c r="D30" s="16" t="str">
        <f aca="false">IF(COUNTIF('Investor States'!$A$3:$A$302,$A30)=0,"",COUNTIF('Investor States'!$A$3:$A$302,$A30))</f>
        <v/>
      </c>
      <c r="E30" s="17" t="str">
        <f aca="false">IF(OR($B30="Yes",$C30="Yes"),"YES","")</f>
        <v/>
      </c>
      <c r="F30" s="16"/>
      <c r="G30" s="16"/>
      <c r="H30" s="18" t="str">
        <f aca="false">IF($E30&lt;&gt;"YES","","1) Residency alone = filing obligation?  2) Nonresident withholding?  3) Composite available?  4) PTET election?  5) Election deadline?")</f>
        <v/>
      </c>
    </row>
    <row r="31" customFormat="false" ht="25.5" hidden="false" customHeight="true" outlineLevel="0" collapsed="false">
      <c r="A31" s="15" t="s">
        <v>69</v>
      </c>
      <c r="B31" s="16" t="str">
        <f aca="false">IF(COUNTIF('Property States'!$A$3:$A$62,$A31)&gt;0,"Yes","")</f>
        <v/>
      </c>
      <c r="C31" s="16" t="str">
        <f aca="false">IF(COUNTIF('Investor States'!$A$3:$A$302,$A31)&gt;0,"Yes","")</f>
        <v/>
      </c>
      <c r="D31" s="16" t="str">
        <f aca="false">IF(COUNTIF('Investor States'!$A$3:$A$302,$A31)=0,"",COUNTIF('Investor States'!$A$3:$A$302,$A31))</f>
        <v/>
      </c>
      <c r="E31" s="17" t="str">
        <f aca="false">IF(OR($B31="Yes",$C31="Yes"),"YES","")</f>
        <v/>
      </c>
      <c r="F31" s="16"/>
      <c r="G31" s="16"/>
      <c r="H31" s="18" t="str">
        <f aca="false">IF($E31&lt;&gt;"YES","","1) Residency alone = filing obligation?  2) Nonresident withholding?  3) Composite available?  4) PTET election?  5) Election deadline?")</f>
        <v/>
      </c>
    </row>
    <row r="32" customFormat="false" ht="25.5" hidden="false" customHeight="true" outlineLevel="0" collapsed="false">
      <c r="A32" s="15" t="s">
        <v>70</v>
      </c>
      <c r="B32" s="16" t="str">
        <f aca="false">IF(COUNTIF('Property States'!$A$3:$A$62,$A32)&gt;0,"Yes","")</f>
        <v/>
      </c>
      <c r="C32" s="16" t="str">
        <f aca="false">IF(COUNTIF('Investor States'!$A$3:$A$302,$A32)&gt;0,"Yes","")</f>
        <v/>
      </c>
      <c r="D32" s="16" t="str">
        <f aca="false">IF(COUNTIF('Investor States'!$A$3:$A$302,$A32)=0,"",COUNTIF('Investor States'!$A$3:$A$302,$A32))</f>
        <v/>
      </c>
      <c r="E32" s="17" t="str">
        <f aca="false">IF(OR($B32="Yes",$C32="Yes"),"YES","")</f>
        <v/>
      </c>
      <c r="F32" s="16"/>
      <c r="G32" s="16"/>
      <c r="H32" s="18" t="str">
        <f aca="false">IF($E32&lt;&gt;"YES","","1) Residency alone = filing obligation?  2) Nonresident withholding?  3) Composite available?  4) PTET election?  5) Election deadline?")</f>
        <v/>
      </c>
    </row>
    <row r="33" customFormat="false" ht="25.5" hidden="false" customHeight="true" outlineLevel="0" collapsed="false">
      <c r="A33" s="15" t="s">
        <v>71</v>
      </c>
      <c r="B33" s="16" t="str">
        <f aca="false">IF(COUNTIF('Property States'!$A$3:$A$62,$A33)&gt;0,"Yes","")</f>
        <v/>
      </c>
      <c r="C33" s="16" t="str">
        <f aca="false">IF(COUNTIF('Investor States'!$A$3:$A$302,$A33)&gt;0,"Yes","")</f>
        <v/>
      </c>
      <c r="D33" s="16" t="str">
        <f aca="false">IF(COUNTIF('Investor States'!$A$3:$A$302,$A33)=0,"",COUNTIF('Investor States'!$A$3:$A$302,$A33))</f>
        <v/>
      </c>
      <c r="E33" s="17" t="str">
        <f aca="false">IF(OR($B33="Yes",$C33="Yes"),"YES","")</f>
        <v/>
      </c>
      <c r="F33" s="19" t="s">
        <v>43</v>
      </c>
      <c r="G33" s="16"/>
      <c r="H33" s="18" t="str">
        <f aca="false">IF($E33&lt;&gt;"YES","","1) Residency alone = filing obligation?  2) Nonresident withholding?  3) Composite available?  4) PTET election?  5) Election deadline?")</f>
        <v/>
      </c>
    </row>
    <row r="34" customFormat="false" ht="25.5" hidden="false" customHeight="true" outlineLevel="0" collapsed="false">
      <c r="A34" s="15" t="s">
        <v>72</v>
      </c>
      <c r="B34" s="16" t="str">
        <f aca="false">IF(COUNTIF('Property States'!$A$3:$A$62,$A34)&gt;0,"Yes","")</f>
        <v/>
      </c>
      <c r="C34" s="16" t="str">
        <f aca="false">IF(COUNTIF('Investor States'!$A$3:$A$302,$A34)&gt;0,"Yes","")</f>
        <v/>
      </c>
      <c r="D34" s="16" t="str">
        <f aca="false">IF(COUNTIF('Investor States'!$A$3:$A$302,$A34)=0,"",COUNTIF('Investor States'!$A$3:$A$302,$A34))</f>
        <v/>
      </c>
      <c r="E34" s="17" t="str">
        <f aca="false">IF(OR($B34="Yes",$C34="Yes"),"YES","")</f>
        <v/>
      </c>
      <c r="F34" s="19" t="s">
        <v>43</v>
      </c>
      <c r="G34" s="16"/>
      <c r="H34" s="18" t="str">
        <f aca="false">IF($E34&lt;&gt;"YES","","1) Residency alone = filing obligation?  2) Nonresident withholding?  3) Composite available?  4) PTET election?  5) Election deadline?")</f>
        <v/>
      </c>
    </row>
    <row r="35" customFormat="false" ht="25.5" hidden="false" customHeight="true" outlineLevel="0" collapsed="false">
      <c r="A35" s="15" t="s">
        <v>73</v>
      </c>
      <c r="B35" s="16" t="str">
        <f aca="false">IF(COUNTIF('Property States'!$A$3:$A$62,$A35)&gt;0,"Yes","")</f>
        <v/>
      </c>
      <c r="C35" s="16" t="str">
        <f aca="false">IF(COUNTIF('Investor States'!$A$3:$A$302,$A35)&gt;0,"Yes","")</f>
        <v/>
      </c>
      <c r="D35" s="16" t="str">
        <f aca="false">IF(COUNTIF('Investor States'!$A$3:$A$302,$A35)=0,"",COUNTIF('Investor States'!$A$3:$A$302,$A35))</f>
        <v/>
      </c>
      <c r="E35" s="17" t="str">
        <f aca="false">IF(OR($B35="Yes",$C35="Yes"),"YES","")</f>
        <v/>
      </c>
      <c r="F35" s="16"/>
      <c r="G35" s="16"/>
      <c r="H35" s="18" t="str">
        <f aca="false">IF($E35&lt;&gt;"YES","","1) Residency alone = filing obligation?  2) Nonresident withholding?  3) Composite available?  4) PTET election?  5) Election deadline?")</f>
        <v/>
      </c>
    </row>
    <row r="36" customFormat="false" ht="25.5" hidden="false" customHeight="true" outlineLevel="0" collapsed="false">
      <c r="A36" s="15" t="s">
        <v>74</v>
      </c>
      <c r="B36" s="16" t="str">
        <f aca="false">IF(COUNTIF('Property States'!$A$3:$A$62,$A36)&gt;0,"Yes","")</f>
        <v/>
      </c>
      <c r="C36" s="16" t="str">
        <f aca="false">IF(COUNTIF('Investor States'!$A$3:$A$302,$A36)&gt;0,"Yes","")</f>
        <v/>
      </c>
      <c r="D36" s="16" t="str">
        <f aca="false">IF(COUNTIF('Investor States'!$A$3:$A$302,$A36)=0,"",COUNTIF('Investor States'!$A$3:$A$302,$A36))</f>
        <v/>
      </c>
      <c r="E36" s="17" t="str">
        <f aca="false">IF(OR($B36="Yes",$C36="Yes"),"YES","")</f>
        <v/>
      </c>
      <c r="F36" s="16"/>
      <c r="G36" s="16"/>
      <c r="H36" s="18" t="str">
        <f aca="false">IF($E36&lt;&gt;"YES","","1) Residency alone = filing obligation?  2) Nonresident withholding?  3) Composite available?  4) PTET election?  5) Election deadline?")</f>
        <v/>
      </c>
    </row>
    <row r="37" customFormat="false" ht="25.5" hidden="false" customHeight="true" outlineLevel="0" collapsed="false">
      <c r="A37" s="15" t="s">
        <v>75</v>
      </c>
      <c r="B37" s="16" t="str">
        <f aca="false">IF(COUNTIF('Property States'!$A$3:$A$62,$A37)&gt;0,"Yes","")</f>
        <v/>
      </c>
      <c r="C37" s="16" t="str">
        <f aca="false">IF(COUNTIF('Investor States'!$A$3:$A$302,$A37)&gt;0,"Yes","")</f>
        <v/>
      </c>
      <c r="D37" s="16" t="str">
        <f aca="false">IF(COUNTIF('Investor States'!$A$3:$A$302,$A37)=0,"",COUNTIF('Investor States'!$A$3:$A$302,$A37))</f>
        <v/>
      </c>
      <c r="E37" s="17" t="str">
        <f aca="false">IF(OR($B37="Yes",$C37="Yes"),"YES","")</f>
        <v/>
      </c>
      <c r="F37" s="16"/>
      <c r="G37" s="16"/>
      <c r="H37" s="18" t="str">
        <f aca="false">IF($E37&lt;&gt;"YES","","1) Residency alone = filing obligation?  2) Nonresident withholding?  3) Composite available?  4) PTET election?  5) Election deadline?")</f>
        <v/>
      </c>
    </row>
    <row r="38" customFormat="false" ht="25.5" hidden="false" customHeight="true" outlineLevel="0" collapsed="false">
      <c r="A38" s="15" t="s">
        <v>76</v>
      </c>
      <c r="B38" s="16" t="str">
        <f aca="false">IF(COUNTIF('Property States'!$A$3:$A$62,$A38)&gt;0,"Yes","")</f>
        <v/>
      </c>
      <c r="C38" s="16" t="str">
        <f aca="false">IF(COUNTIF('Investor States'!$A$3:$A$302,$A38)&gt;0,"Yes","")</f>
        <v/>
      </c>
      <c r="D38" s="16" t="str">
        <f aca="false">IF(COUNTIF('Investor States'!$A$3:$A$302,$A38)=0,"",COUNTIF('Investor States'!$A$3:$A$302,$A38))</f>
        <v/>
      </c>
      <c r="E38" s="17" t="str">
        <f aca="false">IF(OR($B38="Yes",$C38="Yes"),"YES","")</f>
        <v/>
      </c>
      <c r="F38" s="16"/>
      <c r="G38" s="16"/>
      <c r="H38" s="18" t="str">
        <f aca="false">IF($E38&lt;&gt;"YES","","1) Residency alone = filing obligation?  2) Nonresident withholding?  3) Composite available?  4) PTET election?  5) Election deadline?")</f>
        <v/>
      </c>
    </row>
    <row r="39" customFormat="false" ht="25.5" hidden="false" customHeight="true" outlineLevel="0" collapsed="false">
      <c r="A39" s="15" t="s">
        <v>77</v>
      </c>
      <c r="B39" s="16" t="str">
        <f aca="false">IF(COUNTIF('Property States'!$A$3:$A$62,$A39)&gt;0,"Yes","")</f>
        <v/>
      </c>
      <c r="C39" s="16" t="str">
        <f aca="false">IF(COUNTIF('Investor States'!$A$3:$A$302,$A39)&gt;0,"Yes","")</f>
        <v/>
      </c>
      <c r="D39" s="16" t="str">
        <f aca="false">IF(COUNTIF('Investor States'!$A$3:$A$302,$A39)=0,"",COUNTIF('Investor States'!$A$3:$A$302,$A39))</f>
        <v/>
      </c>
      <c r="E39" s="17" t="str">
        <f aca="false">IF(OR($B39="Yes",$C39="Yes"),"YES","")</f>
        <v/>
      </c>
      <c r="F39" s="16"/>
      <c r="G39" s="19" t="s">
        <v>50</v>
      </c>
      <c r="H39" s="18" t="str">
        <f aca="false">IF($E39&lt;&gt;"YES","","1) Residency alone = filing obligation?  2) Nonresident withholding?  3) Composite available?  4) PTET election?  5) Election deadline?")</f>
        <v/>
      </c>
    </row>
    <row r="40" customFormat="false" ht="25.5" hidden="false" customHeight="true" outlineLevel="0" collapsed="false">
      <c r="A40" s="15" t="s">
        <v>78</v>
      </c>
      <c r="B40" s="16" t="str">
        <f aca="false">IF(COUNTIF('Property States'!$A$3:$A$62,$A40)&gt;0,"Yes","")</f>
        <v/>
      </c>
      <c r="C40" s="16" t="str">
        <f aca="false">IF(COUNTIF('Investor States'!$A$3:$A$302,$A40)&gt;0,"Yes","")</f>
        <v/>
      </c>
      <c r="D40" s="16" t="str">
        <f aca="false">IF(COUNTIF('Investor States'!$A$3:$A$302,$A40)=0,"",COUNTIF('Investor States'!$A$3:$A$302,$A40))</f>
        <v/>
      </c>
      <c r="E40" s="17" t="str">
        <f aca="false">IF(OR($B40="Yes",$C40="Yes"),"YES","")</f>
        <v/>
      </c>
      <c r="F40" s="16"/>
      <c r="G40" s="16"/>
      <c r="H40" s="18" t="str">
        <f aca="false">IF($E40&lt;&gt;"YES","","1) Residency alone = filing obligation?  2) Nonresident withholding?  3) Composite available?  4) PTET election?  5) Election deadline?")</f>
        <v/>
      </c>
    </row>
    <row r="41" customFormat="false" ht="25.5" hidden="false" customHeight="true" outlineLevel="0" collapsed="false">
      <c r="A41" s="15" t="s">
        <v>79</v>
      </c>
      <c r="B41" s="16" t="str">
        <f aca="false">IF(COUNTIF('Property States'!$A$3:$A$62,$A41)&gt;0,"Yes","")</f>
        <v/>
      </c>
      <c r="C41" s="16" t="str">
        <f aca="false">IF(COUNTIF('Investor States'!$A$3:$A$302,$A41)&gt;0,"Yes","")</f>
        <v/>
      </c>
      <c r="D41" s="16" t="str">
        <f aca="false">IF(COUNTIF('Investor States'!$A$3:$A$302,$A41)=0,"",COUNTIF('Investor States'!$A$3:$A$302,$A41))</f>
        <v/>
      </c>
      <c r="E41" s="17" t="str">
        <f aca="false">IF(OR($B41="Yes",$C41="Yes"),"YES","")</f>
        <v/>
      </c>
      <c r="F41" s="16"/>
      <c r="G41" s="16"/>
      <c r="H41" s="18" t="str">
        <f aca="false">IF($E41&lt;&gt;"YES","","1) Residency alone = filing obligation?  2) Nonresident withholding?  3) Composite available?  4) PTET election?  5) Election deadline?")</f>
        <v/>
      </c>
    </row>
    <row r="42" customFormat="false" ht="25.5" hidden="false" customHeight="true" outlineLevel="0" collapsed="false">
      <c r="A42" s="15" t="s">
        <v>80</v>
      </c>
      <c r="B42" s="16" t="str">
        <f aca="false">IF(COUNTIF('Property States'!$A$3:$A$62,$A42)&gt;0,"Yes","")</f>
        <v/>
      </c>
      <c r="C42" s="16" t="str">
        <f aca="false">IF(COUNTIF('Investor States'!$A$3:$A$302,$A42)&gt;0,"Yes","")</f>
        <v/>
      </c>
      <c r="D42" s="16" t="str">
        <f aca="false">IF(COUNTIF('Investor States'!$A$3:$A$302,$A42)=0,"",COUNTIF('Investor States'!$A$3:$A$302,$A42))</f>
        <v/>
      </c>
      <c r="E42" s="17" t="str">
        <f aca="false">IF(OR($B42="Yes",$C42="Yes"),"YES","")</f>
        <v/>
      </c>
      <c r="F42" s="16"/>
      <c r="G42" s="16"/>
      <c r="H42" s="18" t="str">
        <f aca="false">IF($E42&lt;&gt;"YES","","1) Residency alone = filing obligation?  2) Nonresident withholding?  3) Composite available?  4) PTET election?  5) Election deadline?")</f>
        <v/>
      </c>
    </row>
    <row r="43" customFormat="false" ht="25.5" hidden="false" customHeight="true" outlineLevel="0" collapsed="false">
      <c r="A43" s="15" t="s">
        <v>81</v>
      </c>
      <c r="B43" s="16" t="str">
        <f aca="false">IF(COUNTIF('Property States'!$A$3:$A$62,$A43)&gt;0,"Yes","")</f>
        <v/>
      </c>
      <c r="C43" s="16" t="str">
        <f aca="false">IF(COUNTIF('Investor States'!$A$3:$A$302,$A43)&gt;0,"Yes","")</f>
        <v/>
      </c>
      <c r="D43" s="16" t="str">
        <f aca="false">IF(COUNTIF('Investor States'!$A$3:$A$302,$A43)=0,"",COUNTIF('Investor States'!$A$3:$A$302,$A43))</f>
        <v/>
      </c>
      <c r="E43" s="17" t="str">
        <f aca="false">IF(OR($B43="Yes",$C43="Yes"),"YES","")</f>
        <v/>
      </c>
      <c r="F43" s="16"/>
      <c r="G43" s="19" t="s">
        <v>50</v>
      </c>
      <c r="H43" s="18" t="str">
        <f aca="false">IF($E43&lt;&gt;"YES","","1) Residency alone = filing obligation?  2) Nonresident withholding?  3) Composite available?  4) PTET election?  5) Election deadline?")</f>
        <v/>
      </c>
    </row>
    <row r="44" customFormat="false" ht="25.5" hidden="false" customHeight="true" outlineLevel="0" collapsed="false">
      <c r="A44" s="15" t="s">
        <v>82</v>
      </c>
      <c r="B44" s="16" t="str">
        <f aca="false">IF(COUNTIF('Property States'!$A$3:$A$62,$A44)&gt;0,"Yes","")</f>
        <v/>
      </c>
      <c r="C44" s="16" t="str">
        <f aca="false">IF(COUNTIF('Investor States'!$A$3:$A$302,$A44)&gt;0,"Yes","")</f>
        <v/>
      </c>
      <c r="D44" s="16" t="str">
        <f aca="false">IF(COUNTIF('Investor States'!$A$3:$A$302,$A44)=0,"",COUNTIF('Investor States'!$A$3:$A$302,$A44))</f>
        <v/>
      </c>
      <c r="E44" s="17" t="str">
        <f aca="false">IF(OR($B44="Yes",$C44="Yes"),"YES","")</f>
        <v/>
      </c>
      <c r="F44" s="16"/>
      <c r="G44" s="16"/>
      <c r="H44" s="18" t="str">
        <f aca="false">IF($E44&lt;&gt;"YES","","1) Residency alone = filing obligation?  2) Nonresident withholding?  3) Composite available?  4) PTET election?  5) Election deadline?")</f>
        <v/>
      </c>
    </row>
    <row r="45" customFormat="false" ht="25.5" hidden="false" customHeight="true" outlineLevel="0" collapsed="false">
      <c r="A45" s="15" t="s">
        <v>83</v>
      </c>
      <c r="B45" s="16" t="str">
        <f aca="false">IF(COUNTIF('Property States'!$A$3:$A$62,$A45)&gt;0,"Yes","")</f>
        <v/>
      </c>
      <c r="C45" s="16" t="str">
        <f aca="false">IF(COUNTIF('Investor States'!$A$3:$A$302,$A45)&gt;0,"Yes","")</f>
        <v/>
      </c>
      <c r="D45" s="16" t="str">
        <f aca="false">IF(COUNTIF('Investor States'!$A$3:$A$302,$A45)=0,"",COUNTIF('Investor States'!$A$3:$A$302,$A45))</f>
        <v/>
      </c>
      <c r="E45" s="17" t="str">
        <f aca="false">IF(OR($B45="Yes",$C45="Yes"),"YES","")</f>
        <v/>
      </c>
      <c r="F45" s="16"/>
      <c r="G45" s="16"/>
      <c r="H45" s="18" t="str">
        <f aca="false">IF($E45&lt;&gt;"YES","","1) Residency alone = filing obligation?  2) Nonresident withholding?  3) Composite available?  4) PTET election?  5) Election deadline?")</f>
        <v/>
      </c>
    </row>
    <row r="46" customFormat="false" ht="25.5" hidden="false" customHeight="true" outlineLevel="0" collapsed="false">
      <c r="A46" s="15" t="s">
        <v>84</v>
      </c>
      <c r="B46" s="16" t="str">
        <f aca="false">IF(COUNTIF('Property States'!$A$3:$A$62,$A46)&gt;0,"Yes","")</f>
        <v/>
      </c>
      <c r="C46" s="16" t="str">
        <f aca="false">IF(COUNTIF('Investor States'!$A$3:$A$302,$A46)&gt;0,"Yes","")</f>
        <v/>
      </c>
      <c r="D46" s="16" t="str">
        <f aca="false">IF(COUNTIF('Investor States'!$A$3:$A$302,$A46)=0,"",COUNTIF('Investor States'!$A$3:$A$302,$A46))</f>
        <v/>
      </c>
      <c r="E46" s="17" t="str">
        <f aca="false">IF(OR($B46="Yes",$C46="Yes"),"YES","")</f>
        <v/>
      </c>
      <c r="F46" s="19" t="s">
        <v>43</v>
      </c>
      <c r="G46" s="16"/>
      <c r="H46" s="18" t="str">
        <f aca="false">IF($E46&lt;&gt;"YES","","1) Residency alone = filing obligation?  2) Nonresident withholding?  3) Composite available?  4) PTET election?  5) Election deadline?")</f>
        <v/>
      </c>
    </row>
    <row r="47" customFormat="false" ht="25.5" hidden="false" customHeight="true" outlineLevel="0" collapsed="false">
      <c r="A47" s="15" t="s">
        <v>85</v>
      </c>
      <c r="B47" s="16" t="str">
        <f aca="false">IF(COUNTIF('Property States'!$A$3:$A$62,$A47)&gt;0,"Yes","")</f>
        <v/>
      </c>
      <c r="C47" s="16" t="str">
        <f aca="false">IF(COUNTIF('Investor States'!$A$3:$A$302,$A47)&gt;0,"Yes","")</f>
        <v/>
      </c>
      <c r="D47" s="16" t="str">
        <f aca="false">IF(COUNTIF('Investor States'!$A$3:$A$302,$A47)=0,"",COUNTIF('Investor States'!$A$3:$A$302,$A47))</f>
        <v/>
      </c>
      <c r="E47" s="17" t="str">
        <f aca="false">IF(OR($B47="Yes",$C47="Yes"),"YES","")</f>
        <v/>
      </c>
      <c r="F47" s="19" t="s">
        <v>43</v>
      </c>
      <c r="G47" s="16"/>
      <c r="H47" s="18" t="str">
        <f aca="false">IF($E47&lt;&gt;"YES","","1) Residency alone = filing obligation?  2) Nonresident withholding?  3) Composite available?  4) PTET election?  5) Election deadline?")</f>
        <v/>
      </c>
    </row>
    <row r="48" customFormat="false" ht="25.5" hidden="false" customHeight="true" outlineLevel="0" collapsed="false">
      <c r="A48" s="15" t="s">
        <v>86</v>
      </c>
      <c r="B48" s="16" t="str">
        <f aca="false">IF(COUNTIF('Property States'!$A$3:$A$62,$A48)&gt;0,"Yes","")</f>
        <v/>
      </c>
      <c r="C48" s="16" t="str">
        <f aca="false">IF(COUNTIF('Investor States'!$A$3:$A$302,$A48)&gt;0,"Yes","")</f>
        <v/>
      </c>
      <c r="D48" s="16" t="str">
        <f aca="false">IF(COUNTIF('Investor States'!$A$3:$A$302,$A48)=0,"",COUNTIF('Investor States'!$A$3:$A$302,$A48))</f>
        <v/>
      </c>
      <c r="E48" s="17" t="str">
        <f aca="false">IF(OR($B48="Yes",$C48="Yes"),"YES","")</f>
        <v/>
      </c>
      <c r="F48" s="19" t="s">
        <v>43</v>
      </c>
      <c r="G48" s="16"/>
      <c r="H48" s="18" t="str">
        <f aca="false">IF($E48&lt;&gt;"YES","","1) Residency alone = filing obligation?  2) Nonresident withholding?  3) Composite available?  4) PTET election?  5) Election deadline?")</f>
        <v/>
      </c>
    </row>
    <row r="49" customFormat="false" ht="25.5" hidden="false" customHeight="true" outlineLevel="0" collapsed="false">
      <c r="A49" s="15" t="s">
        <v>87</v>
      </c>
      <c r="B49" s="16" t="str">
        <f aca="false">IF(COUNTIF('Property States'!$A$3:$A$62,$A49)&gt;0,"Yes","")</f>
        <v/>
      </c>
      <c r="C49" s="16" t="str">
        <f aca="false">IF(COUNTIF('Investor States'!$A$3:$A$302,$A49)&gt;0,"Yes","")</f>
        <v/>
      </c>
      <c r="D49" s="16" t="str">
        <f aca="false">IF(COUNTIF('Investor States'!$A$3:$A$302,$A49)=0,"",COUNTIF('Investor States'!$A$3:$A$302,$A49))</f>
        <v/>
      </c>
      <c r="E49" s="17" t="str">
        <f aca="false">IF(OR($B49="Yes",$C49="Yes"),"YES","")</f>
        <v/>
      </c>
      <c r="F49" s="16"/>
      <c r="G49" s="16"/>
      <c r="H49" s="18" t="str">
        <f aca="false">IF($E49&lt;&gt;"YES","","1) Residency alone = filing obligation?  2) Nonresident withholding?  3) Composite available?  4) PTET election?  5) Election deadline?")</f>
        <v/>
      </c>
    </row>
    <row r="50" customFormat="false" ht="25.5" hidden="false" customHeight="true" outlineLevel="0" collapsed="false">
      <c r="A50" s="15" t="s">
        <v>88</v>
      </c>
      <c r="B50" s="16" t="str">
        <f aca="false">IF(COUNTIF('Property States'!$A$3:$A$62,$A50)&gt;0,"Yes","")</f>
        <v/>
      </c>
      <c r="C50" s="16" t="str">
        <f aca="false">IF(COUNTIF('Investor States'!$A$3:$A$302,$A50)&gt;0,"Yes","")</f>
        <v/>
      </c>
      <c r="D50" s="16" t="str">
        <f aca="false">IF(COUNTIF('Investor States'!$A$3:$A$302,$A50)=0,"",COUNTIF('Investor States'!$A$3:$A$302,$A50))</f>
        <v/>
      </c>
      <c r="E50" s="17" t="str">
        <f aca="false">IF(OR($B50="Yes",$C50="Yes"),"YES","")</f>
        <v/>
      </c>
      <c r="F50" s="16"/>
      <c r="G50" s="19" t="s">
        <v>50</v>
      </c>
      <c r="H50" s="18" t="str">
        <f aca="false">IF($E50&lt;&gt;"YES","","1) Residency alone = filing obligation?  2) Nonresident withholding?  3) Composite available?  4) PTET election?  5) Election deadline?")</f>
        <v/>
      </c>
    </row>
    <row r="51" customFormat="false" ht="25.5" hidden="false" customHeight="true" outlineLevel="0" collapsed="false">
      <c r="A51" s="15" t="s">
        <v>89</v>
      </c>
      <c r="B51" s="16" t="str">
        <f aca="false">IF(COUNTIF('Property States'!$A$3:$A$62,$A51)&gt;0,"Yes","")</f>
        <v/>
      </c>
      <c r="C51" s="16" t="str">
        <f aca="false">IF(COUNTIF('Investor States'!$A$3:$A$302,$A51)&gt;0,"Yes","")</f>
        <v/>
      </c>
      <c r="D51" s="16" t="str">
        <f aca="false">IF(COUNTIF('Investor States'!$A$3:$A$302,$A51)=0,"",COUNTIF('Investor States'!$A$3:$A$302,$A51))</f>
        <v/>
      </c>
      <c r="E51" s="17" t="str">
        <f aca="false">IF(OR($B51="Yes",$C51="Yes"),"YES","")</f>
        <v/>
      </c>
      <c r="F51" s="16"/>
      <c r="G51" s="16"/>
      <c r="H51" s="18" t="str">
        <f aca="false">IF($E51&lt;&gt;"YES","","1) Residency alone = filing obligation?  2) Nonresident withholding?  3) Composite available?  4) PTET election?  5) Election deadline?")</f>
        <v/>
      </c>
    </row>
    <row r="52" customFormat="false" ht="25.5" hidden="false" customHeight="true" outlineLevel="0" collapsed="false">
      <c r="A52" s="15" t="s">
        <v>90</v>
      </c>
      <c r="B52" s="16" t="str">
        <f aca="false">IF(COUNTIF('Property States'!$A$3:$A$62,$A52)&gt;0,"Yes","")</f>
        <v/>
      </c>
      <c r="C52" s="16" t="str">
        <f aca="false">IF(COUNTIF('Investor States'!$A$3:$A$302,$A52)&gt;0,"Yes","")</f>
        <v/>
      </c>
      <c r="D52" s="16" t="str">
        <f aca="false">IF(COUNTIF('Investor States'!$A$3:$A$302,$A52)=0,"",COUNTIF('Investor States'!$A$3:$A$302,$A52))</f>
        <v/>
      </c>
      <c r="E52" s="17" t="str">
        <f aca="false">IF(OR($B52="Yes",$C52="Yes"),"YES","")</f>
        <v/>
      </c>
      <c r="F52" s="20" t="s">
        <v>91</v>
      </c>
      <c r="G52" s="16"/>
      <c r="H52" s="18" t="str">
        <f aca="false">IF($E52&lt;&gt;"YES","","1) Residency alone = filing obligation?  2) Nonresident withholding?  3) Composite available?  4) PTET election?  5) Election deadline?")</f>
        <v/>
      </c>
    </row>
    <row r="53" customFormat="false" ht="25.5" hidden="false" customHeight="true" outlineLevel="0" collapsed="false">
      <c r="A53" s="15" t="s">
        <v>92</v>
      </c>
      <c r="B53" s="16" t="str">
        <f aca="false">IF(COUNTIF('Property States'!$A$3:$A$62,$A53)&gt;0,"Yes","")</f>
        <v/>
      </c>
      <c r="C53" s="16" t="str">
        <f aca="false">IF(COUNTIF('Investor States'!$A$3:$A$302,$A53)&gt;0,"Yes","")</f>
        <v/>
      </c>
      <c r="D53" s="16" t="str">
        <f aca="false">IF(COUNTIF('Investor States'!$A$3:$A$302,$A53)=0,"",COUNTIF('Investor States'!$A$3:$A$302,$A53))</f>
        <v/>
      </c>
      <c r="E53" s="17" t="str">
        <f aca="false">IF(OR($B53="Yes",$C53="Yes"),"YES","")</f>
        <v/>
      </c>
      <c r="F53" s="16"/>
      <c r="G53" s="16"/>
      <c r="H53" s="18" t="str">
        <f aca="false">IF($E53&lt;&gt;"YES","","1) Residency alone = filing obligation?  2) Nonresident withholding?  3) Composite available?  4) PTET election?  5) Election deadline?")</f>
        <v/>
      </c>
    </row>
    <row r="54" customFormat="false" ht="25.5" hidden="false" customHeight="true" outlineLevel="0" collapsed="false">
      <c r="A54" s="15" t="s">
        <v>93</v>
      </c>
      <c r="B54" s="16" t="str">
        <f aca="false">IF(COUNTIF('Property States'!$A$3:$A$62,$A54)&gt;0,"Yes","")</f>
        <v/>
      </c>
      <c r="C54" s="16" t="str">
        <f aca="false">IF(COUNTIF('Investor States'!$A$3:$A$302,$A54)&gt;0,"Yes","")</f>
        <v/>
      </c>
      <c r="D54" s="16" t="str">
        <f aca="false">IF(COUNTIF('Investor States'!$A$3:$A$302,$A54)=0,"",COUNTIF('Investor States'!$A$3:$A$302,$A54))</f>
        <v/>
      </c>
      <c r="E54" s="17" t="str">
        <f aca="false">IF(OR($B54="Yes",$C54="Yes"),"YES","")</f>
        <v/>
      </c>
      <c r="F54" s="16"/>
      <c r="G54" s="16"/>
      <c r="H54" s="18" t="str">
        <f aca="false">IF($E54&lt;&gt;"YES","","1) Residency alone = filing obligation?  2) Nonresident withholding?  3) Composite available?  4) PTET election?  5) Election deadline?")</f>
        <v/>
      </c>
    </row>
    <row r="55" customFormat="false" ht="25.5" hidden="false" customHeight="true" outlineLevel="0" collapsed="false">
      <c r="A55" s="15" t="s">
        <v>94</v>
      </c>
      <c r="B55" s="16" t="str">
        <f aca="false">IF(COUNTIF('Property States'!$A$3:$A$62,$A55)&gt;0,"Yes","")</f>
        <v/>
      </c>
      <c r="C55" s="16" t="str">
        <f aca="false">IF(COUNTIF('Investor States'!$A$3:$A$302,$A55)&gt;0,"Yes","")</f>
        <v/>
      </c>
      <c r="D55" s="16" t="str">
        <f aca="false">IF(COUNTIF('Investor States'!$A$3:$A$302,$A55)=0,"",COUNTIF('Investor States'!$A$3:$A$302,$A55))</f>
        <v/>
      </c>
      <c r="E55" s="17" t="str">
        <f aca="false">IF(OR($B55="Yes",$C55="Yes"),"YES","")</f>
        <v/>
      </c>
      <c r="F55" s="19" t="s">
        <v>43</v>
      </c>
      <c r="G55" s="16"/>
      <c r="H55" s="18" t="str">
        <f aca="false">IF($E55&lt;&gt;"YES","","1) Residency alone = filing obligation?  2) Nonresident withholding?  3) Composite available?  4) PTET election?  5) Election deadline?")</f>
        <v/>
      </c>
    </row>
    <row r="57" customFormat="false" ht="15" hidden="false" customHeight="false" outlineLevel="0" collapsed="false">
      <c r="A57" s="4" t="s">
        <v>95</v>
      </c>
    </row>
    <row r="58" customFormat="false" ht="25.5" hidden="false" customHeight="true" outlineLevel="0" collapsed="false">
      <c r="A58" s="21" t="s">
        <v>96</v>
      </c>
      <c r="B58" s="21"/>
      <c r="C58" s="21"/>
      <c r="D58" s="22" t="n">
        <f aca="false">COUNTIF($E$5:$E$55,"YES")</f>
        <v>0</v>
      </c>
      <c r="E58" s="23" t="s">
        <v>97</v>
      </c>
      <c r="F58" s="23"/>
      <c r="G58" s="23"/>
      <c r="H58" s="23"/>
    </row>
    <row r="59" customFormat="false" ht="25.5" hidden="false" customHeight="true" outlineLevel="0" collapsed="false">
      <c r="A59" s="21" t="s">
        <v>98</v>
      </c>
      <c r="B59" s="21"/>
      <c r="C59" s="21"/>
      <c r="D59" s="22" t="n">
        <f aca="false">COUNTIFS($B$5:$B$55,"Yes")</f>
        <v>0</v>
      </c>
      <c r="E59" s="23" t="s">
        <v>99</v>
      </c>
      <c r="F59" s="23"/>
      <c r="G59" s="23"/>
      <c r="H59" s="23"/>
    </row>
    <row r="60" customFormat="false" ht="25.5" hidden="false" customHeight="true" outlineLevel="0" collapsed="false">
      <c r="A60" s="21" t="s">
        <v>100</v>
      </c>
      <c r="B60" s="21"/>
      <c r="C60" s="21"/>
      <c r="D60" s="22" t="n">
        <f aca="false">COUNTIFS($B$5:$B$55,"",$C$5:$C$55,"Yes")</f>
        <v>0</v>
      </c>
      <c r="E60" s="23" t="s">
        <v>101</v>
      </c>
      <c r="F60" s="23"/>
      <c r="G60" s="23"/>
      <c r="H60" s="23"/>
    </row>
    <row r="61" customFormat="false" ht="25.5" hidden="false" customHeight="true" outlineLevel="0" collapsed="false">
      <c r="A61" s="21" t="s">
        <v>102</v>
      </c>
      <c r="B61" s="21"/>
      <c r="C61" s="21"/>
      <c r="D61" s="22" t="n">
        <f aca="false">COUNTA('Investor States'!$A$3:$A$302)</f>
        <v>0</v>
      </c>
      <c r="E61" s="23" t="s">
        <v>103</v>
      </c>
      <c r="F61" s="23"/>
      <c r="G61" s="23"/>
      <c r="H61" s="23"/>
    </row>
    <row r="62" customFormat="false" ht="25.5" hidden="false" customHeight="true" outlineLevel="0" collapsed="false">
      <c r="A62" s="21" t="s">
        <v>104</v>
      </c>
      <c r="B62" s="21"/>
      <c r="C62" s="21"/>
      <c r="D62" s="22" t="n">
        <f aca="false">COUNTIF('Investor States'!$C$3:$C$302,"Self-directed IRA")+COUNTIF('Investor States'!$C$3:$C$302,"Solo 401(k)")+COUNTIF('Investor States'!$C$3:$C$302,"Other retirement plan")</f>
        <v>0</v>
      </c>
      <c r="E62" s="23" t="s">
        <v>105</v>
      </c>
      <c r="F62" s="23"/>
      <c r="G62" s="23"/>
      <c r="H62" s="23"/>
    </row>
    <row r="65" customFormat="false" ht="25.5" hidden="false" customHeight="true" outlineLevel="0" collapsed="false">
      <c r="A65" s="24" t="s">
        <v>106</v>
      </c>
      <c r="B65" s="24"/>
      <c r="C65" s="24"/>
      <c r="D65" s="24"/>
      <c r="E65" s="24"/>
      <c r="F65" s="24"/>
      <c r="G65" s="24"/>
      <c r="H65" s="24"/>
    </row>
  </sheetData>
  <autoFilter ref="A4:H55"/>
  <mergeCells count="11">
    <mergeCell ref="A58:C58"/>
    <mergeCell ref="E58:H58"/>
    <mergeCell ref="A59:C59"/>
    <mergeCell ref="E59:H59"/>
    <mergeCell ref="A60:C60"/>
    <mergeCell ref="E60:H60"/>
    <mergeCell ref="A61:C61"/>
    <mergeCell ref="E61:H61"/>
    <mergeCell ref="A62:C62"/>
    <mergeCell ref="E62:H62"/>
    <mergeCell ref="A65:H6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2026-08-27T21:20:46Z</dcterms:created>
  <dc:creator>openpyxl</dc:creator>
  <dc:description/>
  <dc:language>en-US</dc:language>
  <cp:lastModifiedBy/>
  <dcterms:modified xsi:type="dcterms:W3CDTF">2026-08-27T21:20:46Z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